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bookViews>
    <workbookView xWindow="-120" yWindow="-120" windowWidth="29040" windowHeight="15840" tabRatio="929" activeTab="1"/>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62913"/>
</workbook>
</file>

<file path=xl/calcChain.xml><?xml version="1.0" encoding="utf-8"?>
<calcChain xmlns="http://schemas.openxmlformats.org/spreadsheetml/2006/main">
  <c r="J35" i="53" l="1"/>
  <c r="J31" i="53"/>
  <c r="J30" i="53"/>
  <c r="J26" i="53"/>
  <c r="J25" i="53"/>
  <c r="J24" i="53"/>
  <c r="J23" i="53"/>
  <c r="J17" i="53"/>
  <c r="J11" i="53"/>
  <c r="J10" i="53"/>
  <c r="G114" i="9" l="1"/>
</calcChain>
</file>

<file path=xl/comments1.xml><?xml version="1.0" encoding="utf-8"?>
<comments xmlns="http://schemas.openxmlformats.org/spreadsheetml/2006/main">
  <authors>
    <author>Brian Walkin</author>
  </authors>
  <commentList>
    <comment ref="A173" authorId="0" shapeId="0">
      <text>
        <r>
          <rPr>
            <b/>
            <sz val="9"/>
            <color indexed="81"/>
            <rFont val="Tahoma"/>
            <family val="2"/>
          </rPr>
          <t>Brian Walkin:</t>
        </r>
        <r>
          <rPr>
            <sz val="9"/>
            <color indexed="81"/>
            <rFont val="Tahoma"/>
            <family val="2"/>
          </rPr>
          <t xml:space="preserve">
Swap
</t>
        </r>
      </text>
    </comment>
  </commentList>
</comments>
</file>

<file path=xl/sharedStrings.xml><?xml version="1.0" encoding="utf-8"?>
<sst xmlns="http://schemas.openxmlformats.org/spreadsheetml/2006/main" count="12766" uniqueCount="4195">
  <si>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</si>
  <si>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</si>
  <si>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</si>
  <si>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</si>
  <si>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</si>
  <si>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</si>
  <si>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</si>
  <si>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</si>
  <si>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</si>
  <si>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</si>
  <si>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</si>
  <si>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</si>
  <si>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</si>
  <si>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</si>
  <si>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</si>
  <si>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</si>
  <si>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</si>
  <si>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</si>
  <si>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</si>
  <si>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</si>
  <si>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</si>
  <si>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</si>
  <si>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</si>
  <si>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</si>
  <si>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</si>
  <si>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</si>
  <si>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</si>
  <si>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</si>
  <si>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</si>
  <si>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</si>
  <si>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</si>
  <si>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</si>
  <si>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</si>
  <si>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</si>
  <si>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</si>
  <si>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</si>
  <si>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</si>
  <si>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</si>
  <si>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</si>
  <si>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</si>
  <si>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</si>
  <si>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</si>
  <si>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</si>
  <si>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</si>
  <si>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</si>
  <si>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</si>
  <si>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</si>
  <si>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</si>
  <si>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</si>
  <si>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</si>
  <si>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</si>
  <si>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</si>
  <si>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</si>
  <si>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</si>
  <si>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</si>
  <si>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</si>
  <si>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</si>
  <si>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</si>
  <si>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</si>
  <si>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</si>
  <si>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</si>
  <si>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</si>
  <si>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</si>
  <si>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</si>
  <si>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</si>
  <si>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</si>
  <si>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</si>
  <si>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</si>
  <si>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</si>
  <si>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</si>
  <si>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</si>
  <si>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</si>
  <si>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</si>
  <si>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</si>
  <si>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</si>
  <si>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</si>
  <si>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</si>
  <si>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</si>
  <si>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</si>
  <si>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</si>
  <si>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</si>
  <si>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</si>
  <si>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</si>
  <si>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</si>
  <si>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</si>
  <si>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</si>
  <si>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</si>
  <si>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</si>
  <si>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</si>
  <si>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</si>
  <si>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</si>
  <si>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</si>
  <si>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</si>
  <si>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</si>
  <si>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</si>
  <si>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</si>
  <si>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</si>
  <si>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</si>
  <si>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</si>
  <si>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</si>
  <si>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</si>
  <si>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</si>
  <si>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</si>
  <si>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</si>
  <si>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</si>
  <si>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</si>
  <si>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</si>
  <si>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</si>
  <si>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</si>
  <si>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</si>
  <si>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</si>
  <si>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</si>
  <si>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</si>
  <si>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</si>
  <si>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</si>
  <si>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</si>
  <si>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</si>
  <si>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</si>
  <si>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</si>
  <si>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</si>
  <si>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</si>
  <si>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</si>
  <si>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</si>
  <si>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</si>
  <si>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</si>
  <si>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</si>
  <si>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</si>
  <si>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</si>
  <si>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</si>
  <si>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</si>
  <si>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</si>
  <si>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</si>
  <si>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</si>
  <si>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</si>
  <si>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</si>
  <si>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</si>
  <si>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</si>
  <si>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</si>
  <si>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</si>
  <si>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</si>
  <si>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</si>
  <si>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</si>
  <si>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</si>
  <si>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</si>
  <si>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</si>
  <si>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</si>
  <si>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</si>
  <si>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</si>
  <si>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</si>
  <si>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</si>
  <si>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</si>
  <si>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</si>
  <si>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</si>
  <si>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</si>
  <si>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</si>
  <si>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</si>
  <si>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</si>
  <si>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</si>
  <si>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</si>
  <si>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</si>
  <si>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</si>
  <si>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</si>
  <si>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</si>
  <si>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</si>
  <si>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</si>
  <si>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</si>
  <si>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</si>
  <si>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</si>
  <si>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</si>
  <si>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</si>
  <si>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</si>
  <si>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</si>
  <si>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</si>
  <si>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</si>
  <si>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</si>
  <si>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</si>
  <si>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</si>
  <si>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</si>
  <si>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</si>
  <si>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</si>
  <si>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</si>
  <si>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</si>
  <si>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</si>
  <si>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</si>
  <si>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</si>
  <si>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</si>
  <si>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</si>
  <si>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</si>
  <si>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</si>
  <si>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</si>
  <si>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</si>
  <si>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</si>
  <si>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</si>
  <si>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</si>
  <si>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</si>
  <si>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</si>
  <si>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</si>
  <si>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</si>
  <si>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</si>
  <si>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</si>
  <si>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</si>
  <si>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</si>
  <si>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</si>
  <si>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</si>
  <si>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</si>
  <si>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</si>
  <si>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</si>
  <si>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</si>
  <si>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</si>
  <si>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</si>
  <si>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</si>
  <si>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</si>
  <si>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</si>
  <si>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</si>
  <si>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</si>
  <si>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</si>
  <si>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</si>
  <si>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</si>
  <si>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</si>
  <si>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</si>
  <si>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</si>
  <si>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</si>
  <si>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</si>
  <si>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</si>
  <si>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</si>
  <si>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</si>
  <si>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</si>
  <si>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</si>
  <si>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</si>
  <si>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</si>
  <si>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</si>
  <si>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</si>
  <si>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</si>
  <si>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</si>
  <si>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</si>
  <si>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</si>
  <si>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</si>
  <si>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</si>
  <si>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</si>
  <si>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</si>
  <si>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</si>
  <si>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</si>
  <si>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</si>
  <si>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</si>
  <si>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</si>
  <si>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</si>
  <si>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</si>
  <si>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</si>
  <si>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</si>
  <si>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</si>
  <si>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</si>
  <si>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</si>
  <si>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</si>
  <si>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</si>
  <si>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</si>
  <si>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</si>
  <si>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</si>
  <si>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</si>
  <si>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</si>
  <si>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</si>
  <si>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</si>
  <si>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</si>
  <si>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</si>
  <si>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</si>
  <si>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</si>
  <si>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</si>
  <si>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</si>
  <si>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</si>
  <si>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</si>
  <si>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</si>
  <si>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</si>
  <si>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</si>
  <si>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</si>
  <si>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</si>
  <si>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</si>
  <si>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</si>
  <si>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</si>
  <si>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</si>
  <si>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</si>
  <si>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</si>
  <si>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</si>
  <si>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</si>
  <si>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</si>
  <si>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</si>
  <si>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</si>
  <si>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</si>
  <si>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</si>
  <si>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</si>
  <si>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</si>
  <si>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</si>
  <si>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</si>
  <si>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</si>
  <si>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</si>
  <si>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</si>
  <si>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</si>
  <si>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</si>
  <si>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</si>
  <si>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</si>
  <si>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</si>
  <si>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</si>
  <si>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</si>
  <si>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</si>
  <si>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</si>
  <si>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</si>
  <si>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</si>
  <si>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</si>
  <si>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</si>
  <si>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</si>
  <si>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</si>
  <si>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</si>
  <si>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</si>
  <si>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</si>
  <si>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</si>
  <si>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</si>
  <si>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</si>
  <si>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</si>
  <si>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</si>
  <si>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</si>
  <si>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</si>
  <si>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</si>
  <si>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</si>
  <si>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</si>
  <si>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</si>
  <si>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</si>
  <si>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</si>
  <si>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</si>
  <si>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</si>
  <si>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</si>
  <si>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</si>
  <si>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</si>
  <si>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</si>
  <si>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</si>
  <si>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</si>
  <si>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</si>
  <si>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</si>
  <si>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</si>
  <si>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</si>
  <si>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</si>
  <si>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</si>
  <si>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</si>
  <si>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</si>
  <si>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</si>
  <si>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</si>
  <si>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</si>
  <si>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</si>
  <si>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</si>
  <si>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</si>
  <si>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</si>
  <si>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</si>
  <si>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</si>
  <si>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</si>
  <si>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</si>
  <si>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</si>
  <si>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</si>
  <si>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</si>
  <si>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</si>
  <si>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</si>
  <si>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</si>
  <si>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</si>
  <si>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</si>
  <si>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</si>
  <si>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</si>
  <si>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</si>
  <si>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</si>
  <si>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</si>
  <si>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</si>
  <si>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</si>
  <si>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</si>
  <si>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</si>
  <si>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</si>
  <si>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</si>
  <si>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</si>
  <si>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</si>
  <si>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</si>
  <si>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</si>
  <si>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</si>
  <si>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</si>
  <si>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</si>
  <si>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</si>
  <si>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</si>
  <si>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</si>
  <si>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</si>
  <si>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</si>
  <si>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</si>
  <si>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</si>
  <si>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</si>
  <si>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</si>
  <si>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</si>
  <si>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</si>
  <si>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</si>
  <si>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</si>
  <si>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</si>
  <si>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</si>
  <si>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</si>
  <si>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</si>
  <si>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</si>
  <si>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</si>
  <si>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</si>
  <si>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</si>
  <si>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</si>
  <si>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</si>
  <si>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</si>
  <si>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</si>
  <si>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</si>
  <si>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</si>
  <si>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</si>
  <si>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</si>
  <si>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</si>
  <si>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</si>
  <si>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</si>
  <si>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</si>
  <si>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</si>
  <si>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</si>
  <si>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</si>
  <si>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</si>
  <si>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</si>
  <si>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</si>
  <si>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</si>
  <si>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</si>
  <si>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</si>
  <si>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</si>
  <si>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</si>
  <si>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</si>
  <si>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</si>
  <si>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</si>
  <si>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</si>
  <si>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</si>
  <si>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</si>
  <si>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</si>
  <si>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</si>
  <si>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</si>
  <si>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</si>
  <si>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</si>
  <si>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</si>
  <si>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</si>
  <si>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</si>
  <si>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</si>
  <si>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</si>
  <si>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</si>
  <si>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</si>
  <si>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</si>
  <si>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</si>
  <si>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</si>
  <si>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</si>
  <si>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</si>
  <si>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</si>
  <si>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</si>
  <si>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</si>
  <si>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</si>
  <si>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</si>
  <si>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</si>
  <si>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</si>
  <si>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</si>
  <si>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</si>
  <si>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</si>
  <si>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</si>
  <si>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</si>
  <si>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</si>
  <si>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</si>
  <si>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</si>
  <si>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</si>
  <si>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</si>
  <si>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</si>
  <si>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</si>
  <si>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</si>
  <si>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</si>
  <si>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</si>
  <si>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</si>
  <si>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</si>
  <si>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</si>
  <si>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</si>
  <si>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</si>
  <si>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</si>
  <si>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</si>
  <si>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</si>
  <si>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</si>
  <si>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</si>
  <si>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</si>
  <si>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</si>
  <si>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</si>
  <si>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</si>
  <si>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</si>
  <si>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</si>
  <si>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</si>
  <si>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</si>
  <si>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</si>
  <si>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</si>
  <si>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</si>
  <si>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</si>
  <si>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</si>
  <si>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</si>
  <si>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</si>
  <si>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</si>
  <si>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</si>
  <si>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</si>
  <si>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</si>
  <si>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</si>
  <si>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</si>
  <si>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</si>
  <si>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</si>
  <si>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</si>
  <si>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</si>
  <si>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</si>
  <si>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</si>
  <si>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</si>
  <si>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</si>
  <si>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</si>
  <si>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</si>
  <si>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</si>
  <si>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</si>
  <si>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</si>
  <si>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</si>
  <si>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</si>
  <si>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</si>
  <si>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</si>
  <si>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</si>
  <si>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</si>
  <si>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</si>
  <si>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</si>
  <si>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</si>
  <si>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</si>
  <si>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</si>
  <si>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</si>
  <si>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</si>
  <si>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</si>
  <si>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</si>
  <si>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</si>
  <si>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</si>
  <si>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</si>
  <si>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</si>
  <si>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</si>
  <si>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</si>
  <si>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</si>
  <si>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</si>
  <si>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</si>
  <si>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</si>
  <si>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</si>
  <si>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</si>
  <si>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</si>
  <si>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</si>
  <si>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</si>
  <si>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</si>
  <si>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</si>
  <si>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</si>
  <si>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</si>
  <si>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</si>
  <si>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</si>
  <si>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</si>
  <si>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</si>
  <si>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</si>
  <si>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</si>
  <si>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</si>
  <si>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</si>
  <si>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</si>
  <si>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</si>
  <si>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</si>
  <si>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</si>
  <si>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</si>
  <si>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</si>
  <si>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</si>
  <si>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</si>
  <si>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</si>
  <si>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</si>
  <si>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</si>
  <si>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</si>
  <si>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</si>
  <si>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</si>
  <si>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</si>
  <si>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</si>
  <si>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</si>
  <si>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</si>
  <si>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</si>
  <si>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</si>
  <si>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</si>
  <si>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</si>
  <si>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</si>
  <si>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</si>
  <si>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</si>
  <si>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</si>
  <si>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</si>
  <si>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</si>
  <si>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</si>
  <si>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</si>
  <si>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</si>
  <si>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</si>
  <si>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</si>
  <si>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</si>
  <si>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</si>
  <si>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</si>
  <si>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</si>
  <si>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</si>
  <si>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</si>
  <si>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</si>
  <si>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</si>
  <si>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</si>
  <si>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</si>
  <si>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</si>
  <si>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</si>
  <si>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</si>
  <si>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</si>
  <si>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</si>
  <si>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</si>
  <si>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</si>
  <si>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</si>
  <si>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</si>
  <si>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</si>
  <si>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</si>
  <si>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</si>
  <si>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</si>
  <si>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</si>
  <si>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</si>
  <si>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</si>
  <si>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</si>
  <si>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</si>
  <si>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</si>
  <si>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</si>
  <si>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</si>
  <si>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</si>
  <si>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</si>
  <si>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</si>
  <si>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</si>
  <si>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</si>
  <si>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</si>
  <si>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</si>
  <si>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</si>
  <si>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</si>
  <si>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</si>
  <si>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</si>
  <si>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</si>
  <si>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</si>
  <si>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</si>
  <si>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</si>
  <si>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</si>
  <si>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</si>
  <si>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</si>
  <si>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</si>
  <si>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</si>
  <si>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</si>
  <si>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</si>
  <si>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</si>
  <si>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</si>
  <si>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</si>
  <si>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</si>
  <si>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</si>
  <si>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</si>
  <si>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</si>
  <si>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</si>
  <si>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</si>
  <si>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</si>
  <si>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</si>
  <si>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</si>
  <si>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</si>
  <si>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</si>
  <si>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</si>
  <si>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</si>
  <si>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</si>
  <si>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</si>
  <si>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</si>
  <si>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</si>
  <si>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</si>
  <si>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</si>
  <si>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</si>
  <si>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</si>
  <si>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</si>
  <si>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</si>
  <si>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</si>
  <si>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</si>
  <si>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</si>
  <si>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</si>
  <si>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</si>
  <si>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</si>
  <si>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</si>
  <si>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</si>
  <si>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</si>
  <si>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</si>
  <si>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</si>
  <si>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</si>
  <si>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</si>
  <si>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</si>
  <si>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</si>
  <si>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</si>
  <si>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</si>
  <si>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</si>
  <si>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</si>
  <si>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</si>
  <si>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</si>
  <si>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</si>
  <si>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</si>
  <si>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</si>
  <si>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</si>
  <si>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</si>
  <si>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</si>
  <si>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</si>
  <si>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</si>
  <si>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</si>
  <si>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</si>
  <si>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</si>
  <si>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</si>
  <si>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</si>
  <si>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</si>
  <si>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</si>
  <si>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</si>
  <si>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</si>
  <si>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</si>
  <si>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</si>
  <si>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</si>
  <si>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</si>
  <si>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</si>
  <si>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</si>
  <si>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</si>
  <si>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</si>
  <si>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</si>
  <si>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</si>
  <si>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</si>
  <si>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</si>
  <si>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</si>
  <si>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</si>
  <si>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</si>
  <si>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</si>
  <si>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</si>
  <si>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</si>
  <si>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</si>
  <si>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</si>
  <si>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</si>
  <si>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</si>
  <si>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</si>
  <si>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</si>
  <si>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</si>
  <si>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</si>
  <si>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</si>
  <si>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</si>
  <si>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</si>
  <si>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</si>
  <si>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</si>
  <si>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</si>
  <si>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</si>
  <si>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</si>
  <si>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</si>
  <si>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</si>
  <si>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</si>
  <si>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</si>
  <si>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</si>
  <si>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</si>
  <si>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</si>
  <si>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</si>
  <si>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</si>
  <si>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</si>
  <si>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</si>
  <si>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</si>
  <si>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</si>
  <si>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</si>
  <si>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</si>
  <si>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</si>
  <si>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</si>
  <si>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</si>
  <si>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</si>
  <si>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</si>
  <si>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</si>
  <si>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</si>
  <si>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</si>
  <si>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</si>
  <si>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</si>
  <si>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</si>
  <si>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</si>
  <si>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</si>
  <si>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</si>
  <si>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</si>
  <si>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</si>
  <si>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</si>
  <si>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</si>
  <si>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</si>
  <si>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</si>
  <si>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</si>
  <si>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</si>
  <si>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</si>
  <si>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</si>
  <si>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</si>
  <si>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</si>
  <si>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2 Series Coupé</t>
  </si>
  <si>
    <t>2 Series Convertible</t>
  </si>
  <si>
    <t>4 Series Coupé</t>
  </si>
  <si>
    <t>4 Series Gran Coupé</t>
  </si>
  <si>
    <t>7 Series</t>
  </si>
  <si>
    <t>7 Series LWB</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</si>
  <si>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</si>
  <si>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</si>
  <si>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</si>
  <si>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</si>
  <si>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</si>
  <si>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</si>
  <si>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</si>
  <si>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</si>
  <si>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</si>
  <si>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</si>
  <si>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</si>
  <si>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</si>
  <si>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</si>
  <si>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</si>
  <si>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</si>
  <si>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</si>
  <si>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</si>
  <si>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</si>
  <si>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</si>
  <si>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</si>
  <si>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</si>
  <si>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</si>
  <si>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</si>
  <si>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</si>
  <si>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</si>
  <si>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</si>
  <si>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</si>
  <si>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</si>
  <si>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</si>
  <si>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</si>
  <si>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</si>
  <si>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</si>
  <si>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</si>
  <si>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</si>
  <si>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</si>
  <si>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</si>
  <si>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</si>
  <si>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</si>
  <si>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</si>
  <si>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</si>
  <si>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</si>
  <si>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</si>
  <si>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</si>
  <si>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</si>
  <si>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</si>
  <si>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</si>
  <si>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</si>
  <si>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</si>
  <si>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</si>
  <si>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</si>
  <si>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</si>
  <si>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</si>
  <si>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</si>
  <si>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</si>
  <si>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</si>
  <si>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</si>
  <si>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</si>
  <si>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</si>
  <si>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</si>
  <si>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</si>
  <si>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</si>
  <si>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</si>
  <si>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</si>
  <si>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</si>
  <si>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</si>
  <si>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</si>
  <si>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</si>
  <si>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</si>
  <si>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</si>
  <si>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</si>
  <si>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</si>
  <si>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</si>
  <si>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</si>
  <si>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</si>
  <si>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</si>
  <si>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</si>
  <si>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</si>
  <si>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</si>
  <si>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</si>
  <si>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</si>
  <si>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</si>
  <si>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</si>
  <si>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</si>
  <si>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</si>
  <si>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</si>
  <si>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</si>
  <si>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</si>
  <si>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</si>
  <si>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</si>
  <si>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</si>
  <si>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</si>
  <si>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</si>
  <si>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</si>
  <si>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</si>
  <si>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</si>
  <si>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</si>
  <si>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</si>
  <si>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</si>
  <si>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</si>
  <si>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</si>
  <si>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</si>
  <si>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</si>
  <si>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</si>
  <si>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</si>
  <si>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</si>
  <si>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</si>
  <si>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</si>
  <si>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</si>
  <si>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</si>
  <si>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</si>
  <si>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</si>
  <si>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</si>
  <si>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</si>
  <si>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</si>
  <si>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</si>
  <si>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</si>
  <si>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</si>
  <si>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1.2L 5MT Intense</t>
  </si>
  <si>
    <t>Space Star 1.2L CVT Intense</t>
  </si>
  <si>
    <t>ASX Passenger</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</si>
  <si>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</si>
  <si>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</si>
  <si>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</si>
  <si>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</si>
  <si>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</si>
  <si>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</si>
  <si>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</si>
  <si>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</si>
  <si>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</si>
  <si>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</si>
  <si>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</si>
  <si>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</si>
  <si>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</si>
  <si>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</si>
  <si>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</si>
  <si>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</si>
  <si>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</si>
  <si>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</si>
  <si>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</si>
  <si>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</si>
  <si>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</si>
  <si>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</si>
  <si>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</si>
  <si>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</si>
  <si>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</si>
  <si>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</si>
  <si>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</si>
  <si>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</si>
  <si>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</si>
  <si>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</si>
  <si>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</si>
  <si>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</si>
  <si>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</si>
  <si>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</si>
  <si>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</si>
  <si>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</si>
  <si>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</si>
  <si>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</si>
  <si>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</si>
  <si>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</si>
  <si>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</si>
  <si>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</si>
  <si>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</si>
  <si>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</si>
  <si>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</si>
  <si>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</si>
  <si>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</si>
  <si>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</si>
  <si>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</si>
  <si>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</si>
  <si>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</si>
  <si>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</si>
  <si>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</si>
  <si>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</si>
  <si>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</si>
  <si>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</si>
  <si>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</si>
  <si>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</si>
  <si>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</si>
  <si>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</si>
  <si>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</si>
  <si>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</si>
  <si>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</si>
  <si>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</si>
  <si>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</si>
  <si>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</si>
  <si>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</si>
  <si>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</si>
  <si>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</si>
  <si>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</si>
  <si>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</si>
  <si>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</si>
  <si>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</si>
  <si>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</si>
  <si>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</si>
  <si>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</si>
  <si>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</si>
  <si>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</si>
  <si>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</si>
  <si>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</si>
  <si>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</si>
  <si>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</si>
  <si>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</si>
  <si>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</si>
  <si>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</si>
  <si>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</si>
  <si>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</si>
  <si>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</si>
  <si>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</si>
  <si>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</si>
  <si>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</si>
  <si>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</si>
  <si>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</si>
  <si>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</si>
  <si>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</si>
  <si>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</si>
  <si>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</si>
  <si>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</si>
  <si>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</si>
  <si>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</si>
  <si>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</si>
  <si>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</si>
  <si>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</si>
  <si>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</si>
  <si>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</si>
  <si>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</si>
  <si>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</si>
  <si>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</si>
  <si>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</si>
  <si>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</si>
  <si>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</si>
  <si>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</si>
  <si>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</si>
  <si>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</si>
  <si>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</si>
  <si>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</si>
  <si>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</si>
  <si>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</si>
  <si>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</si>
  <si>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</si>
  <si>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</si>
  <si>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</si>
  <si>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</si>
  <si>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</si>
  <si>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</si>
  <si>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</si>
  <si>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</si>
  <si>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</si>
  <si>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</si>
  <si>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</si>
  <si>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</si>
  <si>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</si>
  <si>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</si>
  <si>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</si>
  <si>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</si>
  <si>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</si>
  <si>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</si>
  <si>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</si>
  <si>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</si>
  <si>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</si>
  <si>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</si>
  <si>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</si>
  <si>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</si>
  <si>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</si>
  <si>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</si>
  <si>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</si>
  <si>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</si>
  <si>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</si>
  <si>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</si>
  <si>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</si>
  <si>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</si>
  <si>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</si>
  <si>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</si>
  <si>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</si>
  <si>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</si>
  <si>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</si>
  <si>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</si>
  <si>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</si>
  <si>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</si>
  <si>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</si>
  <si>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</si>
  <si>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</si>
  <si>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</si>
  <si>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</si>
  <si>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</si>
  <si>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</si>
  <si>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</si>
  <si>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</si>
  <si>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</si>
  <si>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</si>
  <si>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</si>
  <si>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</si>
  <si>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</si>
  <si>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</si>
  <si>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</si>
  <si>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</si>
  <si>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</si>
  <si>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</si>
  <si>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</si>
  <si>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</si>
  <si>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</si>
  <si>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</si>
  <si>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</si>
  <si>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</si>
  <si>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</si>
  <si>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</si>
  <si>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</si>
  <si>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</si>
  <si>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</si>
  <si>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</si>
  <si>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</si>
  <si>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</si>
  <si>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</si>
  <si>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</si>
  <si>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</si>
  <si>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</si>
  <si>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</si>
  <si>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</si>
  <si>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</si>
  <si>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</si>
  <si>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</si>
  <si>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</si>
  <si>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</si>
  <si>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</si>
  <si>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</si>
  <si>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</si>
  <si>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</si>
  <si>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</si>
  <si>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</si>
  <si>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</si>
  <si>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</si>
  <si>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</si>
  <si>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</si>
  <si>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</si>
  <si>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</si>
  <si>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</si>
  <si>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</si>
  <si>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</si>
  <si>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</si>
  <si>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</si>
  <si>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</si>
  <si>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</si>
  <si>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</si>
  <si>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</si>
  <si>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</si>
  <si>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</si>
  <si>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</si>
  <si>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</si>
  <si>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</si>
  <si>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</si>
  <si>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</si>
  <si>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</si>
  <si>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</si>
  <si>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</si>
  <si>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</si>
  <si>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</si>
  <si>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</si>
  <si>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</si>
  <si>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</si>
  <si>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</si>
  <si>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</si>
  <si>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</si>
  <si>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</si>
  <si>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</si>
  <si>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</si>
  <si>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</si>
  <si>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</si>
  <si>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</si>
  <si>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</si>
  <si>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</si>
  <si>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</si>
  <si>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</si>
  <si>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</si>
  <si>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</si>
  <si>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</si>
  <si>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</si>
  <si>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</si>
  <si>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</si>
  <si>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</si>
  <si>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</si>
  <si>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</si>
  <si>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</si>
  <si>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</si>
  <si>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</si>
  <si>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</si>
  <si>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</si>
  <si>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</si>
  <si>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</si>
  <si>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</si>
  <si>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</si>
  <si>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</si>
  <si>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</si>
  <si>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</si>
  <si>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</si>
  <si>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</si>
  <si>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</si>
  <si>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</si>
  <si>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</si>
  <si>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</si>
  <si>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</si>
  <si>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</si>
  <si>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</si>
  <si>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</si>
  <si>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</si>
  <si>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</si>
  <si>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</si>
  <si>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</si>
  <si>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</si>
  <si>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</si>
  <si>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</si>
  <si>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</si>
  <si>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</si>
  <si>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</si>
  <si>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</si>
  <si>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</si>
  <si>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</si>
  <si>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</si>
  <si>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</si>
  <si>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</si>
  <si>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</si>
  <si>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</si>
  <si>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</si>
  <si>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</si>
  <si>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</si>
  <si>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</si>
  <si>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</si>
  <si>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</si>
  <si>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</si>
  <si>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</si>
  <si>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</si>
  <si>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</si>
  <si>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</si>
  <si>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</si>
  <si>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</si>
  <si>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</si>
  <si>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</si>
  <si>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</si>
  <si>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</si>
  <si>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</si>
  <si>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</si>
  <si>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</si>
  <si>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</si>
  <si>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</si>
  <si>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</si>
  <si>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</si>
  <si>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</si>
  <si>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</si>
  <si>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</si>
  <si>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</si>
  <si>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</si>
  <si>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</si>
  <si>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</si>
  <si>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</si>
  <si>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</si>
  <si>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</si>
  <si>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</si>
  <si>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</si>
  <si>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</si>
  <si>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</si>
  <si>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</si>
  <si>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</si>
  <si>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</si>
  <si>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</si>
  <si>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</si>
  <si>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</si>
  <si>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</si>
  <si>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</si>
  <si>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</si>
  <si>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</si>
  <si>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</si>
  <si>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</si>
  <si>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</si>
  <si>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</si>
  <si>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</si>
  <si>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</si>
  <si>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</si>
  <si>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</si>
  <si>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</si>
  <si>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</si>
  <si>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</si>
  <si>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</si>
  <si>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</si>
  <si>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</si>
  <si>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</si>
  <si>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</si>
  <si>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</si>
  <si>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</si>
  <si>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</si>
  <si>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</si>
  <si>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</si>
  <si>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</si>
  <si>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</si>
  <si>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</si>
  <si>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</si>
  <si>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</si>
  <si>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</si>
  <si>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</si>
  <si>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</si>
  <si>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</si>
  <si>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</si>
  <si>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</si>
  <si>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</si>
  <si>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</si>
  <si>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</si>
  <si>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</si>
  <si>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</si>
  <si>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</si>
  <si>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</si>
  <si>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</si>
  <si>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</si>
  <si>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</si>
  <si>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</si>
  <si>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</si>
  <si>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</si>
  <si>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</si>
  <si>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</si>
  <si>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</si>
  <si>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</si>
  <si>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</si>
  <si>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</si>
  <si>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</si>
  <si>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</si>
  <si>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</si>
  <si>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</si>
  <si>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</si>
  <si>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</si>
  <si>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</si>
  <si>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</si>
  <si>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</si>
  <si>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</si>
  <si>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</si>
  <si>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</si>
  <si>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</si>
  <si>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</si>
  <si>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</si>
  <si>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</si>
  <si>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</si>
  <si>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</si>
  <si>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</si>
  <si>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</si>
  <si>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</si>
  <si>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</si>
  <si>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</si>
  <si>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</si>
  <si>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</si>
  <si>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</si>
  <si>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</si>
  <si>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</si>
  <si>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</si>
  <si>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</si>
  <si>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</si>
  <si>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</si>
  <si>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</si>
  <si>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</si>
  <si>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</si>
  <si>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</si>
  <si>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</si>
  <si>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</si>
  <si>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</si>
  <si>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</si>
  <si>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</si>
  <si>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</si>
  <si>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</si>
  <si>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</si>
  <si>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</si>
  <si>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</si>
  <si>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</si>
  <si>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</si>
  <si>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</si>
  <si>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</si>
  <si>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</si>
  <si>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</si>
  <si>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</si>
  <si>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</si>
  <si>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</si>
  <si>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</si>
  <si>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</si>
  <si>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</si>
  <si>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</si>
  <si>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</si>
  <si>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</si>
  <si>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</si>
  <si>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</si>
  <si>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</si>
  <si>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</si>
  <si>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</si>
  <si>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</si>
  <si>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</si>
  <si>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</si>
  <si>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</si>
  <si>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</si>
  <si>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</si>
  <si>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</si>
  <si>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</si>
  <si>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</si>
  <si>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</si>
  <si>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</si>
  <si>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</si>
  <si>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</si>
  <si>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</si>
  <si>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</si>
  <si>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</si>
  <si>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</si>
  <si>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</si>
  <si>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</si>
  <si>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</si>
  <si>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</si>
  <si>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</si>
  <si>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</si>
  <si>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</si>
  <si>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</si>
  <si>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</si>
  <si>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</si>
  <si>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</si>
  <si>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</si>
  <si>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</si>
  <si>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</si>
  <si>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</si>
  <si>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</si>
  <si>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</si>
  <si>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</si>
  <si>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</si>
  <si>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</si>
  <si>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</si>
  <si>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</si>
  <si>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</si>
  <si>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</si>
  <si>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</si>
  <si>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</si>
  <si>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</si>
  <si>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</si>
  <si>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</si>
  <si>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</si>
  <si>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</si>
  <si>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</si>
  <si>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</si>
  <si>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</si>
  <si>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</si>
  <si>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</si>
  <si>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</si>
  <si>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</si>
  <si>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</si>
  <si>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</si>
  <si>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</si>
  <si>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</si>
  <si>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</si>
  <si>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</si>
  <si>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</si>
  <si>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</si>
  <si>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</si>
  <si>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</si>
  <si>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</si>
  <si>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</si>
  <si>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</si>
  <si>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</si>
  <si>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</si>
  <si>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</si>
  <si>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</si>
  <si>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</si>
  <si>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</si>
  <si>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</si>
  <si>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</si>
  <si>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</si>
  <si>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</si>
  <si>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</si>
  <si>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</si>
  <si>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</si>
  <si>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</si>
  <si>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</si>
  <si>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</si>
  <si>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</si>
  <si>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</si>
  <si>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</si>
  <si>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</si>
  <si>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</si>
  <si>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</si>
  <si>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</si>
  <si>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</si>
  <si>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</si>
  <si>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</si>
  <si>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</si>
  <si>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</si>
  <si>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</si>
  <si>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</si>
  <si>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</si>
  <si>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</si>
  <si>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</si>
  <si>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</si>
  <si>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</si>
  <si>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</si>
  <si>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</si>
  <si>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</si>
  <si>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</si>
  <si>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</si>
  <si>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</si>
  <si>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</si>
  <si>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</si>
  <si>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</si>
  <si>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</si>
  <si>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</si>
  <si>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</si>
  <si>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</si>
  <si>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</si>
  <si>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</si>
  <si>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</si>
  <si>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</si>
  <si>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</si>
  <si>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</si>
  <si>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</si>
  <si>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</si>
  <si>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</si>
  <si>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</si>
  <si>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</si>
  <si>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</si>
  <si>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</si>
  <si>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</si>
  <si>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</si>
  <si>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</si>
  <si>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</si>
  <si>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</si>
  <si>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</si>
  <si>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</si>
  <si>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</si>
  <si>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</si>
  <si>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</si>
  <si>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</si>
  <si>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</si>
  <si>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</si>
  <si>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</si>
  <si>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</si>
  <si>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</si>
  <si>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</si>
  <si>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</si>
  <si>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</si>
  <si>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</si>
  <si>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</si>
  <si>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</si>
  <si>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</si>
  <si>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</si>
  <si>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</si>
  <si>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</si>
  <si>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</si>
  <si>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</si>
  <si>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</si>
  <si>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</si>
  <si>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</si>
  <si>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</si>
  <si>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</si>
  <si>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</si>
  <si>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</si>
  <si>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</si>
  <si>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</si>
  <si>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</si>
  <si>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</si>
  <si>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</si>
  <si>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</si>
  <si>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</si>
  <si>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</si>
  <si>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</si>
  <si>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</si>
  <si>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</si>
  <si>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</si>
  <si>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</si>
  <si>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</si>
  <si>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</si>
  <si>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</si>
  <si>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</si>
  <si>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</si>
  <si>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</si>
  <si>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</si>
  <si>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</si>
  <si>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</si>
  <si>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</si>
  <si>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</si>
  <si>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</si>
  <si>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</si>
  <si>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</si>
  <si>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</si>
  <si>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</si>
  <si>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</si>
  <si>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</si>
  <si>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</si>
  <si>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</si>
  <si>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</si>
  <si>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</si>
  <si>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</si>
  <si>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</si>
  <si>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</si>
  <si>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</si>
  <si>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</si>
  <si>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</si>
  <si>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</si>
  <si>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</si>
  <si>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</si>
  <si>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</si>
  <si>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</si>
  <si>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</si>
  <si>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</si>
  <si>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</si>
  <si>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</si>
  <si>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</si>
  <si>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</si>
  <si>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</si>
  <si>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</si>
  <si>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</si>
  <si>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</si>
  <si>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</si>
  <si>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</si>
  <si>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</si>
  <si>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</si>
  <si>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</si>
  <si>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</si>
  <si>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</si>
  <si>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</si>
  <si>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</si>
  <si>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</si>
  <si>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</si>
  <si>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</si>
  <si>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</si>
  <si>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</si>
  <si>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</si>
  <si>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</si>
  <si>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</si>
  <si>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</si>
  <si>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</si>
  <si>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</si>
  <si>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</si>
  <si>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</si>
  <si>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</si>
  <si>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</si>
  <si>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</si>
  <si>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</si>
  <si>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</si>
  <si>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</si>
  <si>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</si>
  <si>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</si>
  <si>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</si>
  <si>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</si>
  <si>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</si>
  <si>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</si>
  <si>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</si>
  <si>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</si>
  <si>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</si>
  <si>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</si>
  <si>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</si>
  <si>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</si>
  <si>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</si>
  <si>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</si>
  <si>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</si>
  <si>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</si>
  <si>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</si>
  <si>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</si>
  <si>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</si>
  <si>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</si>
  <si>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</si>
  <si>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</si>
  <si>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</si>
  <si>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</si>
  <si>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</si>
  <si>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</si>
  <si>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</si>
  <si>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</si>
  <si>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</si>
  <si>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</si>
  <si>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</si>
  <si>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</si>
  <si>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</si>
  <si>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</si>
  <si>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</si>
  <si>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</si>
  <si>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</si>
  <si>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</si>
  <si>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</si>
  <si>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</si>
  <si>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</si>
  <si>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</si>
  <si>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</si>
  <si>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</si>
  <si>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</si>
  <si>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</si>
  <si>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</si>
  <si>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</si>
  <si>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</si>
  <si>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</si>
  <si>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</si>
  <si>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</si>
  <si>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</si>
  <si>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</si>
  <si>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</si>
  <si>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</si>
  <si>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</si>
  <si>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</si>
  <si>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</si>
  <si>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</si>
  <si>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</si>
  <si>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</si>
  <si>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</si>
  <si>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</si>
  <si>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</si>
  <si>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</si>
  <si>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</si>
  <si>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</si>
  <si>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</si>
  <si>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</si>
  <si>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</si>
  <si>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S-T SE</t>
  </si>
  <si>
    <t>8WDBJG</t>
  </si>
  <si>
    <t>A4A 35 TDI 163HP S-T SE</t>
  </si>
  <si>
    <t>A4A 35 TFSI 150HP S-T S line</t>
  </si>
  <si>
    <t>8WDCJG</t>
  </si>
  <si>
    <t>A4A 35 TDI 163HP S-T S line</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</si>
  <si>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</si>
  <si>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</si>
  <si>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</si>
  <si>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</si>
  <si>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</si>
  <si>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</si>
  <si>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</si>
  <si>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</si>
  <si>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</si>
  <si>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</si>
  <si>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</si>
  <si>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</si>
  <si>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</si>
  <si>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</si>
  <si>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</si>
  <si>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</si>
  <si>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</si>
  <si>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</si>
  <si>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</si>
  <si>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</si>
  <si>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</si>
  <si>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</si>
  <si>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</si>
  <si>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</si>
  <si>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</si>
  <si>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</si>
  <si>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</si>
  <si>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</si>
  <si>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</si>
  <si>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</si>
  <si>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</si>
  <si>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</si>
  <si>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</si>
  <si>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</si>
  <si>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</si>
  <si>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</si>
  <si>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</si>
  <si>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</si>
  <si>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</si>
  <si>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</si>
  <si>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</si>
  <si>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</si>
  <si>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</si>
  <si>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</si>
  <si>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</si>
  <si>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</si>
  <si>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</si>
  <si>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</si>
  <si>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</si>
  <si>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</si>
  <si>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</si>
  <si>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</si>
  <si>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</si>
  <si>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</si>
  <si>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</si>
  <si>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</si>
  <si>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</si>
  <si>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</si>
  <si>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</si>
  <si>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</si>
  <si>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</si>
  <si>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</si>
  <si>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</si>
  <si>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</si>
  <si>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</si>
  <si>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</si>
  <si>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</si>
  <si>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</si>
  <si>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</si>
  <si>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</si>
  <si>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</si>
  <si>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</si>
  <si>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</si>
  <si>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</si>
  <si>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</si>
  <si>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</si>
  <si>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</si>
  <si>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</si>
  <si>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</si>
  <si>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</si>
  <si>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</si>
  <si>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</si>
  <si>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</si>
  <si>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</si>
  <si>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</si>
  <si>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</si>
  <si>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</si>
  <si>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</si>
  <si>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</si>
  <si>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</si>
  <si>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</si>
  <si>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</si>
  <si>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</si>
  <si>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</si>
  <si>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</si>
  <si>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</si>
  <si>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</si>
  <si>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</si>
  <si>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</si>
  <si>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</si>
  <si>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</si>
  <si>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</si>
  <si>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</si>
  <si>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</si>
  <si>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</si>
  <si>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</si>
  <si>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</si>
  <si>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</si>
  <si>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</si>
  <si>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</si>
  <si>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</si>
  <si>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</si>
  <si>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</si>
  <si>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</si>
  <si>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</si>
  <si>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M Sport</t>
  </si>
  <si>
    <t>420i M Sport</t>
  </si>
  <si>
    <t>430i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</si>
  <si>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</si>
  <si>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</si>
  <si>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</si>
  <si>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</si>
  <si>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</si>
  <si>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</si>
  <si>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</si>
  <si>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</si>
  <si>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</si>
  <si>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</si>
  <si>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</si>
  <si>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</si>
  <si>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</si>
  <si>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</si>
  <si>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</si>
  <si>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</si>
  <si>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</si>
  <si>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</si>
  <si>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</si>
  <si>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</si>
  <si>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</si>
  <si>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</si>
  <si>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</si>
  <si>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</si>
  <si>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</si>
  <si>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</si>
  <si>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</si>
  <si>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</si>
  <si>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</si>
  <si>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</si>
  <si>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</si>
  <si>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</si>
  <si>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</si>
  <si>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</si>
  <si>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</si>
  <si>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</si>
  <si>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</si>
  <si>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</si>
  <si>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</si>
  <si>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</si>
  <si>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</si>
  <si>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</si>
  <si>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</si>
  <si>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</si>
  <si>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</si>
  <si>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</si>
  <si>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</si>
  <si>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</si>
  <si>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</si>
  <si>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</si>
  <si>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</si>
  <si>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</si>
  <si>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</si>
  <si>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</si>
  <si>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</si>
  <si>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</si>
  <si>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</si>
  <si>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</si>
  <si>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</si>
  <si>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</si>
  <si>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</si>
  <si>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</si>
  <si>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</si>
  <si>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</si>
  <si>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</si>
  <si>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</si>
  <si>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</si>
  <si>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</si>
  <si>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</si>
  <si>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</si>
  <si>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</si>
  <si>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</si>
  <si>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177g/km</t>
  </si>
  <si>
    <t>OUTLANDER PHEV</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</si>
  <si>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</si>
  <si>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</si>
  <si>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</si>
  <si>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</si>
  <si>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</si>
  <si>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</si>
  <si>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</si>
  <si>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</si>
  <si>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</si>
  <si>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</si>
  <si>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</si>
  <si>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</si>
  <si>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</si>
  <si>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</si>
  <si>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</si>
  <si>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</si>
  <si>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</si>
  <si>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</si>
  <si>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</si>
  <si>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</si>
  <si>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</si>
  <si>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</si>
  <si>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</si>
  <si>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</si>
  <si>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</si>
  <si>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</si>
  <si>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</si>
  <si>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</si>
  <si>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</si>
  <si>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</si>
  <si>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</si>
  <si>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</si>
  <si>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</si>
  <si>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</si>
  <si>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</si>
  <si>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</si>
  <si>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</si>
  <si>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</si>
  <si>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</si>
  <si>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</si>
  <si>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</si>
  <si>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</si>
  <si>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</si>
  <si>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</si>
  <si>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</si>
  <si>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</si>
  <si>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</si>
  <si>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</si>
  <si>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</si>
  <si>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</si>
  <si>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</si>
  <si>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</si>
  <si>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</si>
  <si>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</si>
  <si>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</si>
  <si>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</si>
  <si>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</si>
  <si>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</si>
  <si>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</si>
  <si>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</si>
  <si>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</si>
  <si>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</si>
  <si>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</si>
  <si>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</si>
  <si>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</si>
  <si>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</si>
  <si>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</si>
  <si>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</si>
  <si>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</si>
  <si>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</si>
  <si>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</si>
  <si>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</si>
  <si>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</si>
  <si>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</si>
  <si>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</si>
  <si>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</si>
  <si>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</si>
  <si>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</si>
  <si>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</si>
  <si>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</si>
  <si>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</si>
  <si>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</si>
  <si>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</si>
  <si>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</si>
  <si>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</si>
  <si>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</si>
  <si>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</si>
  <si>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</si>
  <si>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</si>
  <si>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</si>
  <si>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</si>
  <si>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</si>
  <si>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</si>
  <si>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</si>
  <si>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</si>
  <si>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</si>
  <si>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</si>
  <si>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</si>
  <si>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</si>
  <si>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</si>
  <si>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</si>
  <si>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</si>
  <si>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</si>
  <si>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</si>
  <si>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</si>
  <si>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</si>
  <si>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</si>
  <si>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</si>
  <si>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</si>
  <si>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</si>
  <si>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</si>
  <si>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i10 Classic Auto</t>
  </si>
  <si>
    <t>Tucson 2WD Executive Plus DCT N-LINE Comm</t>
  </si>
  <si>
    <t>NOx</t>
  </si>
  <si>
    <t>450PS</t>
  </si>
  <si>
    <t>Sprint</t>
  </si>
  <si>
    <t>Veloce</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</si>
  <si>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</si>
  <si>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</si>
  <si>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</si>
  <si>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</si>
  <si>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</si>
  <si>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</si>
  <si>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</si>
  <si>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</si>
  <si>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</si>
  <si>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</si>
  <si>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</si>
  <si>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</si>
  <si>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</si>
  <si>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</si>
  <si>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</si>
  <si>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</si>
  <si>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</si>
  <si>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</si>
  <si>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</si>
  <si>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</si>
  <si>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</si>
  <si>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</si>
  <si>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</si>
  <si>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</si>
  <si>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</si>
  <si>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</si>
  <si>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</si>
  <si>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</si>
  <si>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</si>
  <si>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</si>
  <si>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</si>
  <si>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</si>
  <si>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</si>
  <si>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</si>
  <si>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</si>
  <si>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</si>
  <si>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</si>
  <si>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</si>
  <si>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</si>
  <si>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</si>
  <si>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</si>
  <si>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</si>
  <si>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</si>
  <si>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</si>
  <si>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</si>
  <si>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</si>
  <si>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</si>
  <si>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</si>
  <si>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</si>
  <si>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</si>
  <si>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</si>
  <si>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</si>
  <si>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</si>
  <si>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</si>
  <si>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</si>
  <si>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</si>
  <si>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</si>
  <si>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</si>
  <si>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</si>
  <si>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</si>
  <si>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</si>
  <si>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</si>
  <si>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</si>
  <si>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</si>
  <si>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</si>
  <si>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</si>
  <si>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</si>
  <si>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</si>
  <si>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</si>
  <si>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</si>
  <si>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</si>
  <si>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</si>
  <si>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</si>
  <si>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</si>
  <si>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</si>
  <si>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</si>
  <si>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</si>
  <si>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</si>
  <si>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</si>
  <si>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</si>
  <si>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</si>
  <si>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</si>
  <si>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</si>
  <si>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</si>
  <si>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</si>
  <si>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</si>
  <si>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</si>
  <si>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</si>
  <si>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</si>
  <si>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</si>
  <si>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</si>
  <si>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</si>
  <si>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</si>
  <si>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</si>
  <si>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</si>
  <si>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</si>
  <si>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</si>
  <si>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</si>
  <si>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</si>
  <si>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</si>
  <si>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</si>
  <si>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</si>
  <si>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</si>
  <si>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</si>
  <si>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</si>
  <si>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</si>
  <si>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</si>
  <si>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</si>
  <si>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</si>
  <si>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</si>
  <si>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</si>
  <si>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</si>
  <si>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</si>
  <si>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</si>
  <si>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</si>
  <si>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</si>
  <si>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</si>
  <si>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</si>
  <si>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</si>
  <si>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</si>
  <si>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</si>
  <si>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</si>
  <si>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</si>
  <si>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</si>
  <si>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</si>
  <si>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</si>
  <si>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</si>
  <si>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</si>
  <si>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</si>
  <si>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</si>
  <si>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</si>
  <si>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</si>
  <si>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</si>
  <si>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</si>
  <si>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</si>
  <si>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</si>
  <si>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</si>
  <si>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</si>
  <si>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</si>
  <si>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</si>
  <si>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</si>
  <si>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</si>
  <si>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</si>
  <si>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</si>
  <si>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</si>
  <si>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</si>
  <si>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</si>
  <si>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</si>
  <si>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</si>
  <si>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</si>
  <si>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</si>
  <si>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</si>
  <si>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</si>
  <si>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</si>
  <si>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</si>
  <si>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</si>
  <si>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</si>
  <si>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</si>
  <si>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</si>
  <si>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</si>
  <si>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</si>
  <si>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</si>
  <si>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</si>
  <si>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</si>
  <si>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</si>
  <si>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</si>
  <si>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</si>
  <si>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</si>
  <si>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</si>
  <si>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</si>
  <si>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</si>
  <si>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</si>
  <si>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</si>
  <si>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</si>
  <si>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</si>
  <si>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</si>
  <si>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</si>
  <si>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</si>
  <si>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</si>
  <si>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</si>
  <si>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</si>
  <si>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</si>
  <si>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</si>
  <si>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</si>
  <si>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</si>
  <si>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</si>
  <si>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</si>
  <si>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</si>
  <si>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</si>
  <si>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</si>
  <si>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</si>
  <si>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</si>
  <si>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</si>
  <si>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</si>
  <si>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</si>
  <si>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</si>
  <si>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</si>
  <si>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</si>
  <si>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</si>
  <si>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</si>
  <si>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</si>
  <si>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</si>
  <si>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</si>
  <si>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</si>
  <si>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</si>
  <si>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</si>
  <si>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</si>
  <si>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</si>
  <si>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</si>
  <si>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</si>
  <si>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</si>
  <si>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</si>
  <si>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</si>
  <si>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</si>
  <si>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</si>
  <si>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</si>
  <si>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</si>
  <si>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</si>
  <si>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</si>
  <si>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</si>
  <si>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</si>
  <si>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</si>
  <si>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</si>
  <si>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</si>
  <si>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</si>
  <si>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</si>
  <si>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</si>
  <si>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</si>
  <si>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</si>
  <si>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</si>
  <si>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</si>
  <si>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</si>
  <si>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</si>
  <si>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</si>
  <si>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</si>
  <si>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</si>
  <si>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</si>
  <si>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</si>
  <si>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</si>
  <si>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</si>
  <si>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</si>
  <si>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</si>
  <si>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</si>
  <si>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</si>
  <si>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</si>
  <si>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</si>
  <si>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</si>
  <si>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</si>
  <si>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</si>
  <si>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</si>
  <si>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</si>
  <si>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</si>
  <si>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</si>
  <si>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</si>
  <si>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</si>
  <si>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</si>
  <si>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</si>
  <si>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</si>
  <si>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</si>
  <si>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</si>
  <si>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</si>
  <si>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</si>
  <si>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</si>
  <si>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</si>
  <si>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</si>
  <si>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</si>
  <si>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</si>
  <si>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</si>
  <si>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</si>
  <si>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</si>
  <si>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</si>
  <si>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</si>
  <si>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</si>
  <si>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</si>
  <si>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</si>
  <si>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</si>
  <si>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</si>
  <si>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</si>
  <si>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</si>
  <si>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</si>
  <si>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</si>
  <si>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</si>
  <si>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</si>
  <si>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</si>
  <si>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</si>
  <si>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</si>
  <si>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</si>
  <si>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</si>
  <si>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</si>
  <si>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</si>
  <si>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</si>
  <si>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</si>
  <si>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</si>
  <si>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</si>
  <si>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</si>
  <si>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</si>
  <si>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</si>
  <si>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</si>
  <si>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</si>
  <si>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</si>
  <si>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</si>
  <si>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</si>
  <si>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</si>
  <si>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</si>
  <si>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</si>
  <si>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</si>
  <si>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</si>
  <si>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</si>
  <si>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</si>
  <si>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</si>
  <si>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</si>
  <si>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</si>
  <si>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</si>
  <si>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</si>
  <si>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</si>
  <si>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</si>
  <si>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</si>
  <si>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</si>
  <si>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</si>
  <si>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</si>
  <si>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</si>
  <si>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</si>
  <si>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</si>
  <si>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</si>
  <si>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</si>
  <si>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</si>
  <si>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</si>
  <si>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</si>
  <si>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</si>
  <si>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</si>
  <si>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</si>
  <si>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</si>
  <si>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</si>
  <si>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</si>
  <si>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</si>
  <si>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</si>
  <si>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</si>
  <si>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</si>
  <si>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</si>
  <si>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</si>
  <si>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</si>
  <si>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</si>
  <si>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</si>
  <si>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</si>
  <si>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</si>
  <si>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</si>
  <si>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</si>
  <si>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</si>
  <si>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</si>
  <si>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</si>
  <si>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</si>
  <si>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</si>
  <si>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</si>
  <si>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</si>
  <si>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</si>
  <si>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</si>
  <si>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</si>
  <si>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</si>
  <si>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</si>
  <si>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</si>
  <si>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</si>
  <si>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</si>
  <si>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</si>
  <si>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</si>
  <si>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</si>
  <si>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</si>
  <si>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</si>
  <si>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</si>
  <si>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</si>
  <si>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</si>
  <si>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</si>
  <si>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</si>
  <si>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</si>
  <si>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</si>
  <si>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</si>
  <si>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</si>
  <si>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</si>
  <si>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</si>
  <si>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</si>
  <si>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</si>
  <si>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</si>
  <si>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</si>
  <si>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</si>
  <si>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</si>
  <si>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</si>
  <si>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</si>
  <si>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</si>
  <si>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</si>
  <si>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</si>
  <si>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</si>
  <si>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</si>
  <si>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</si>
  <si>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</si>
  <si>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</si>
  <si>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</si>
  <si>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</si>
  <si>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</si>
  <si>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</si>
  <si>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</si>
  <si>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</si>
  <si>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</si>
  <si>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</si>
  <si>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</si>
  <si>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</si>
  <si>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</si>
  <si>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</si>
  <si>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</si>
  <si>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</si>
  <si>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</si>
  <si>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</si>
  <si>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</si>
  <si>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</si>
  <si>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</si>
  <si>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</si>
  <si>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</si>
  <si>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</si>
  <si>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</si>
  <si>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</si>
  <si>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</si>
  <si>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</si>
  <si>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</si>
  <si>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</si>
  <si>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</si>
  <si>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</si>
  <si>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</si>
  <si>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</si>
  <si>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</si>
  <si>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</si>
  <si>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</si>
  <si>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</si>
  <si>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</si>
  <si>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</si>
  <si>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</si>
  <si>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</si>
  <si>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</si>
  <si>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</si>
  <si>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</si>
  <si>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</si>
  <si>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</si>
  <si>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</si>
  <si>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</si>
  <si>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</si>
  <si>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</si>
  <si>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</si>
  <si>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</si>
  <si>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</si>
  <si>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</si>
  <si>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</si>
  <si>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</si>
  <si>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</si>
  <si>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</si>
  <si>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</si>
  <si>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</si>
  <si>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</si>
  <si>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</si>
  <si>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</si>
  <si>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</si>
  <si>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</si>
  <si>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</si>
  <si>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</si>
  <si>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</si>
  <si>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</si>
  <si>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</si>
  <si>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</si>
  <si>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</si>
  <si>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</si>
  <si>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</si>
  <si>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</si>
  <si>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</si>
  <si>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</si>
  <si>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</si>
  <si>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</si>
  <si>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</si>
  <si>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</si>
  <si>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</si>
  <si>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</si>
  <si>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</si>
  <si>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</si>
  <si>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</si>
  <si>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</si>
  <si>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</si>
  <si>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</si>
  <si>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</si>
  <si>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</si>
  <si>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</si>
  <si>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</si>
  <si>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</si>
  <si>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</si>
  <si>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</si>
  <si>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</si>
  <si>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</si>
  <si>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</si>
  <si>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</si>
  <si>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</si>
  <si>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</si>
  <si>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</si>
  <si>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R-Design Pro FWD</t>
  </si>
  <si>
    <t>V60 B4 DIESEL MILD HYBRID (197hp) Momentum</t>
  </si>
  <si>
    <t>V60 B4 DIESEL MILD HYBRID (197hp) Inscription</t>
  </si>
  <si>
    <t>V60 B4 DIESEL MILD HYBRID (197hp) R-Design</t>
  </si>
  <si>
    <t>V60 RECHARGE PLUG-IN HYBRID T6 (340hp) Inscription Expression AWD</t>
  </si>
  <si>
    <t>V60 RECHARGE PLUG-IN HYBRID T6 (340hp) R-Design AWD</t>
  </si>
  <si>
    <t>V60 CROSS COUNTRY B4 DIESEL (197hp) AWD</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</si>
  <si>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</si>
  <si>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</si>
  <si>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</si>
  <si>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</si>
  <si>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</si>
  <si>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</si>
  <si>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</si>
  <si>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</si>
  <si>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</si>
  <si>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</si>
  <si>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</si>
  <si>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</si>
  <si>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</si>
  <si>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</si>
  <si>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</si>
  <si>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</si>
  <si>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</si>
  <si>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</si>
  <si>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</si>
  <si>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</si>
  <si>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Pro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</si>
  <si>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</si>
  <si>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</si>
  <si>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</si>
  <si>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</si>
  <si>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</si>
  <si>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</si>
  <si>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</si>
  <si>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</si>
  <si>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</si>
  <si>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</si>
  <si>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</si>
  <si>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</si>
  <si>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</si>
  <si>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</si>
  <si>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</si>
  <si>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</si>
  <si>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</si>
  <si>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</si>
  <si>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</si>
  <si>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</si>
  <si>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</si>
  <si>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</si>
  <si>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</si>
  <si>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</si>
  <si>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</si>
  <si>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</si>
  <si>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</si>
  <si>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</si>
  <si>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</si>
  <si>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</si>
  <si>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</si>
  <si>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</si>
  <si>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</si>
  <si>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</si>
  <si>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</si>
  <si>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</si>
  <si>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</si>
  <si>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</si>
  <si>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</si>
  <si>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</si>
  <si>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</si>
  <si>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</si>
  <si>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</si>
  <si>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</si>
  <si>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</si>
  <si>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</si>
  <si>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</si>
  <si>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</si>
  <si>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</si>
  <si>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</si>
  <si>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</si>
  <si>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</si>
  <si>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</si>
  <si>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</si>
  <si>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</si>
  <si>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</si>
  <si>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</si>
  <si>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</si>
  <si>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</si>
  <si>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</si>
  <si>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</si>
  <si>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</si>
  <si>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</si>
  <si>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</si>
  <si>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</si>
  <si>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</si>
  <si>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</si>
  <si>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</si>
  <si>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</si>
  <si>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</si>
  <si>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</si>
  <si>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</si>
  <si>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</si>
  <si>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</si>
  <si>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</si>
  <si>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</si>
  <si>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</si>
  <si>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</si>
  <si>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</si>
  <si>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</si>
  <si>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</si>
  <si>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</si>
  <si>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</si>
  <si>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</si>
  <si>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</si>
  <si>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</si>
  <si>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</si>
  <si>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</si>
  <si>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</si>
  <si>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</si>
  <si>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</si>
  <si>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</si>
  <si>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</si>
  <si>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</si>
  <si>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</si>
  <si>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</si>
  <si>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</si>
  <si>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</si>
  <si>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</si>
  <si>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</si>
  <si>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</si>
  <si>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</si>
  <si>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</si>
  <si>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</si>
  <si>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</si>
  <si>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</si>
  <si>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</si>
  <si>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</si>
  <si>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</si>
  <si>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</si>
  <si>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</si>
  <si>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</si>
  <si>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</si>
  <si>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</si>
  <si>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</si>
  <si>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</si>
  <si>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</si>
  <si>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</si>
  <si>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</si>
  <si>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</si>
  <si>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</si>
  <si>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</si>
  <si>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</si>
  <si>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</si>
  <si>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</si>
  <si>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</si>
  <si>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</si>
  <si>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</si>
  <si>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</si>
  <si>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</si>
  <si>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</si>
  <si>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</si>
  <si>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</si>
  <si>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</si>
  <si>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</si>
  <si>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</si>
  <si>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</si>
  <si>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</si>
  <si>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</si>
  <si>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</si>
  <si>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</si>
  <si>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</si>
  <si>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</si>
  <si>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</si>
  <si>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</si>
  <si>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</si>
  <si>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</si>
  <si>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</si>
  <si>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</si>
  <si>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</si>
  <si>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</si>
  <si>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</si>
  <si>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</si>
  <si>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</si>
  <si>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</si>
  <si>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</si>
  <si>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</si>
  <si>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</si>
  <si>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</si>
  <si>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</si>
  <si>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</si>
  <si>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</si>
  <si>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</si>
  <si>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</si>
  <si>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</si>
  <si>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</si>
  <si>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</si>
  <si>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</si>
  <si>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</si>
  <si>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</si>
  <si>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</si>
  <si>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</si>
  <si>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</si>
  <si>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</si>
  <si>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</si>
  <si>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</si>
  <si>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</si>
  <si>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</si>
  <si>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</si>
  <si>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</si>
  <si>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</si>
  <si>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</si>
  <si>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</si>
  <si>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</si>
  <si>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</si>
  <si>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</si>
  <si>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</si>
  <si>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</si>
  <si>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</si>
  <si>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</si>
  <si>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</si>
  <si>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</si>
  <si>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</si>
  <si>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</si>
  <si>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</si>
  <si>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</si>
  <si>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</si>
  <si>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</si>
  <si>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</si>
  <si>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</si>
  <si>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</si>
  <si>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</si>
  <si>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</si>
  <si>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</si>
  <si>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</si>
  <si>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</si>
  <si>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</si>
  <si>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</si>
  <si>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</si>
  <si>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</si>
  <si>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</si>
  <si>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</si>
  <si>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</si>
  <si>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</si>
  <si>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</si>
  <si>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</si>
  <si>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</si>
  <si>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</si>
  <si>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</si>
  <si>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</si>
  <si>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</si>
  <si>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</si>
  <si>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</si>
  <si>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</si>
  <si>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</si>
  <si>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</si>
  <si>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</si>
  <si>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</si>
  <si>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</si>
  <si>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</si>
  <si>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</si>
  <si>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</si>
  <si>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</si>
  <si>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</si>
  <si>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</si>
  <si>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</si>
  <si>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</si>
  <si>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</si>
  <si>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</si>
  <si>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</si>
  <si>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</si>
  <si>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</si>
  <si>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</si>
  <si>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</si>
  <si>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</si>
  <si>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</si>
  <si>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</si>
  <si>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</si>
  <si>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</si>
  <si>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</si>
  <si>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</si>
  <si>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</si>
  <si>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</si>
  <si>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</si>
  <si>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</si>
  <si>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</si>
  <si>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</si>
  <si>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</si>
  <si>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</si>
  <si>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</si>
  <si>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</si>
  <si>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</si>
  <si>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</si>
  <si>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</si>
  <si>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</si>
  <si>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</si>
  <si>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</si>
  <si>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</si>
  <si>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</si>
  <si>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</si>
  <si>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</si>
  <si>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</si>
  <si>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</si>
  <si>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</si>
  <si>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</si>
  <si>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</si>
  <si>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</si>
  <si>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</si>
  <si>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</si>
  <si>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</si>
  <si>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</si>
  <si>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</si>
  <si>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</si>
  <si>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</si>
  <si>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</si>
  <si>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</si>
  <si>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5.0 V8 RWD Auto R-Dynamic</t>
  </si>
  <si>
    <t>2 dr Convertible 5.0 V8 AWD Auto R-Dynamic</t>
  </si>
  <si>
    <t>2 dr  Convertible 5.0 V8 575PS AWD Auto R</t>
  </si>
  <si>
    <t xml:space="preserve">2 dr Coupe 2.0 Auto </t>
  </si>
  <si>
    <t>2 dr Coupe 2.0 Auto R-Dynamic</t>
  </si>
  <si>
    <t>2 dr Coupe 5.0 V8 RWD Auto R-Dynamic</t>
  </si>
  <si>
    <t>2 dr Coupe 5.0 V8 AWD Auto R-Dynamic</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</si>
  <si>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</si>
  <si>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</si>
  <si>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</si>
  <si>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</si>
  <si>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</si>
  <si>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</si>
  <si>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</si>
  <si>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R-Dynamic S</t>
  </si>
  <si>
    <t>Disco Sport  2.0D  AWD  R-Dynamic SE</t>
  </si>
  <si>
    <t>Disco Sport  2.0D  AWD  R-Dynamic HSE</t>
  </si>
  <si>
    <t>Disco Sport  2.0D  AWD  Urban Edition</t>
  </si>
  <si>
    <t>Disco Sport  2.0D200 AWD  S</t>
  </si>
  <si>
    <t>Disco Sport  2.0D200 AWD  SE</t>
  </si>
  <si>
    <t>Disco Sport  2.0D200 AWD  R-Dynamic S</t>
  </si>
  <si>
    <t>Disco Sport  2.0D200 AWD  R-Dynamic SE</t>
  </si>
  <si>
    <t>Disco Sport  2.0D200 AWD  R-Dynamic HSE</t>
  </si>
  <si>
    <t>Disco Sport  2.0 Si4  AWD  Standard</t>
  </si>
  <si>
    <t>Disco Sport  2.0 Si4  AWD  S</t>
  </si>
  <si>
    <t>Disco Sport  2.0 Si4  AWD  SE</t>
  </si>
  <si>
    <t>Disco Sport  2.0 Si4  AWD  R-Dynamic S</t>
  </si>
  <si>
    <t>Disco Sport  2.0 Si4  AWD  R-Dynamic SE</t>
  </si>
  <si>
    <t>Disco Sport  2.0 Si4  AWD  R-Dynamic HSE</t>
  </si>
  <si>
    <t>Disco Sport  2.0 Si4  AWD  Urban Edition</t>
  </si>
  <si>
    <t>Disco Sport  2.0 Si4 249 AWD S</t>
  </si>
  <si>
    <t>Disco Sport  2.0 Si4 249 AWD 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</si>
  <si>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</si>
  <si>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</si>
  <si>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</si>
  <si>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</si>
  <si>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</si>
  <si>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</si>
  <si>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</si>
  <si>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R-Dynamic S</t>
  </si>
  <si>
    <t>Disco Sport  1.5 PHEV AWD R-Dynamic SE</t>
  </si>
  <si>
    <t>Disco Sport  1.5 PHEV AWD R-Dynamic HSE</t>
  </si>
  <si>
    <t>RR Evoque 2.0D FWD Manual S</t>
  </si>
  <si>
    <t>RR Evoque 2.0D FWD Manual R-Dynamic S</t>
  </si>
  <si>
    <t>RR Evoque 2.0D  AWD S</t>
  </si>
  <si>
    <t>RR Evoque 2.0D  AWD SE</t>
  </si>
  <si>
    <t>RR Evoque 2.0D  AWD R-Dynamic S</t>
  </si>
  <si>
    <t>RR Evoque 2.0D  AWD R-Dynamic SE</t>
  </si>
  <si>
    <t>RR Evoque 2.0D  AWD R-Dynamic HSE</t>
  </si>
  <si>
    <t xml:space="preserve">RR Evoque 2.0 D200 AWD </t>
  </si>
  <si>
    <t>RR Evoque 2.0 D200 AWD S</t>
  </si>
  <si>
    <t>RR Evoque 2.0 D200 AWD SE</t>
  </si>
  <si>
    <t>RR Evoque 2.0 D200 AWD R-Dynamic</t>
  </si>
  <si>
    <t>RR Evoque 2.0 D200 AWD R-Dynamic S</t>
  </si>
  <si>
    <t>RR Evoque 2.0 D200 AWD R-Dynamic SE</t>
  </si>
  <si>
    <t>RR Evoque 2.0 D200 AWD R-Dynamic HSE</t>
  </si>
  <si>
    <t>RR Evoque 2.0 D200 AWD Autobiography</t>
  </si>
  <si>
    <t>RR Evoque 1.5 FWD Auto S</t>
  </si>
  <si>
    <t>RR Evoque 1.5 FWD Auto SE</t>
  </si>
  <si>
    <t>RR Evoque 1.5 FWD Auto R-Dynamic S</t>
  </si>
  <si>
    <t>RR Evoque 1.5 FWD Auto R-Dynamic SE</t>
  </si>
  <si>
    <t>RR Evoque 1.5 FWD Auto R-Dynamic HSE</t>
  </si>
  <si>
    <t>RR Evoque 2.0  AWD S</t>
  </si>
  <si>
    <t>RR Evoque 2.0  AWD SE</t>
  </si>
  <si>
    <t>RR Evoque 2.0  AWD R-Dynamic</t>
  </si>
  <si>
    <t>RR Evoque 2.0  AWD R-Dynamic S</t>
  </si>
  <si>
    <t>RR Evoque 2.0  AWD R-Dynamic SE</t>
  </si>
  <si>
    <t>RR Evoque 2.0  AWD R-Dynamic HSE</t>
  </si>
  <si>
    <t>RR Evoque 2.0  AWD Autobiography</t>
  </si>
  <si>
    <t xml:space="preserve">RR Evoque 2.0  249 PS AWD </t>
  </si>
  <si>
    <t>RR Evoque 2.0  249 PS AWD S</t>
  </si>
  <si>
    <t>RR Evoque 2.0  249 PS AWD SE</t>
  </si>
  <si>
    <t>RR Evoque 2.0  249 PS AWD R-Dynamic</t>
  </si>
  <si>
    <t>RR Evoque 2.0  249 PS AWD R-Dynamic S</t>
  </si>
  <si>
    <t>RR Evoque 2.0  249 PS AWD R-Dynamic SE</t>
  </si>
  <si>
    <t>RR Evoque 2.0  249 PS AWD R-Dynamic HSE</t>
  </si>
  <si>
    <t>RR Evoque 2.0  249 PS AWD Autobiography</t>
  </si>
  <si>
    <t>RR Evoque 1.5 PHEV AWD S</t>
  </si>
  <si>
    <t>RR Evoque 1.5 PHEV AWD SE</t>
  </si>
  <si>
    <t>RR Evoque 1.5 PHEV AWD R-Dynamic S</t>
  </si>
  <si>
    <t>RR Evoque 1.5 PHEV AWD R-Dynamic SE</t>
  </si>
  <si>
    <t>RR Evoque 1.5 PHEV AWD R-Dynamic HSE</t>
  </si>
  <si>
    <t>RR Evoque 1.5 PHEV AWD Autobiography</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</si>
  <si>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</si>
  <si>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</si>
  <si>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</si>
  <si>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</si>
  <si>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</si>
  <si>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</si>
  <si>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</si>
  <si>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</si>
  <si>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</si>
  <si>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</si>
  <si>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</si>
  <si>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</si>
  <si>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</si>
  <si>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</si>
  <si>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</si>
  <si>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</si>
  <si>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</si>
  <si>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</si>
  <si>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</si>
  <si>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</si>
  <si>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</si>
  <si>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</si>
  <si>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</si>
  <si>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</si>
  <si>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</si>
  <si>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</si>
  <si>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</si>
  <si>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</si>
  <si>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</si>
  <si>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</si>
  <si>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</si>
  <si>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</si>
  <si>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</si>
  <si>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</si>
  <si>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</si>
  <si>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</si>
  <si>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</si>
  <si>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</si>
  <si>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</si>
  <si>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</si>
  <si>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</si>
  <si>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</si>
  <si>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</si>
  <si>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</si>
  <si>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</si>
  <si>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</si>
  <si>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</si>
  <si>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</si>
  <si>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</si>
  <si>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</si>
  <si>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</si>
  <si>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</si>
  <si>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</si>
  <si>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</si>
  <si>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</si>
  <si>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</si>
  <si>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</si>
  <si>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</si>
  <si>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</si>
  <si>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</si>
  <si>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</si>
  <si>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</si>
  <si>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</si>
  <si>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</si>
  <si>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</si>
  <si>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</si>
  <si>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</si>
  <si>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</si>
  <si>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</si>
  <si>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</si>
  <si>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</si>
  <si>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</si>
  <si>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</si>
  <si>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</si>
  <si>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</si>
  <si>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</si>
  <si>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</si>
  <si>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</si>
  <si>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</si>
  <si>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</si>
  <si>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</si>
  <si>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</si>
  <si>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</si>
  <si>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</si>
  <si>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</si>
  <si>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</si>
  <si>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</si>
  <si>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</si>
  <si>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</si>
  <si>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</si>
  <si>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</si>
  <si>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</si>
  <si>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</si>
  <si>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</si>
  <si>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</si>
  <si>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</si>
  <si>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</si>
  <si>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</si>
  <si>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</si>
  <si>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</si>
  <si>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</si>
  <si>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</si>
  <si>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</si>
  <si>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</si>
  <si>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</si>
  <si>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</si>
  <si>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</si>
  <si>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</si>
  <si>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</si>
  <si>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</si>
  <si>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</si>
  <si>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</si>
  <si>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</si>
  <si>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</si>
  <si>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</si>
  <si>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</si>
  <si>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</si>
  <si>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</si>
  <si>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</si>
  <si>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</si>
  <si>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</si>
  <si>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</si>
  <si>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</si>
  <si>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</si>
  <si>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</si>
  <si>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</si>
  <si>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</si>
  <si>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</si>
  <si>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</si>
  <si>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</si>
  <si>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</si>
  <si>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</si>
  <si>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</si>
  <si>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</si>
  <si>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</si>
  <si>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</si>
  <si>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</si>
  <si>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</si>
  <si>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</si>
  <si>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</si>
  <si>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</si>
  <si>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</si>
  <si>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</si>
  <si>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</si>
  <si>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</si>
  <si>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</si>
  <si>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</si>
  <si>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</si>
  <si>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</si>
  <si>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</si>
  <si>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</si>
  <si>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</si>
  <si>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</si>
  <si>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</si>
  <si>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</si>
  <si>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</si>
  <si>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</si>
  <si>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</si>
  <si>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</si>
  <si>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</si>
  <si>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</si>
  <si>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</si>
  <si>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</si>
  <si>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</si>
  <si>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</si>
  <si>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</si>
  <si>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</si>
  <si>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</si>
  <si>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</si>
  <si>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</si>
  <si>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</si>
  <si>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</si>
  <si>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</si>
  <si>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</si>
  <si>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</si>
  <si>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</si>
  <si>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</si>
  <si>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</si>
  <si>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</si>
  <si>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</si>
  <si>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</si>
  <si>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</si>
  <si>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</si>
  <si>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</si>
  <si>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</si>
  <si>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</si>
  <si>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</si>
  <si>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</si>
  <si>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</si>
  <si>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</si>
  <si>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</si>
  <si>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</si>
  <si>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</si>
  <si>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</si>
  <si>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</si>
  <si>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</si>
  <si>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</si>
  <si>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</si>
  <si>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</si>
  <si>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</si>
  <si>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</si>
  <si>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</si>
  <si>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</si>
  <si>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</si>
  <si>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</si>
  <si>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</si>
  <si>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</si>
  <si>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</si>
  <si>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</si>
  <si>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</si>
  <si>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</si>
  <si>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</si>
  <si>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</si>
  <si>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</si>
  <si>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</si>
  <si>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</si>
  <si>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</si>
  <si>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 xml:space="preserve">LEAF SV 40 kWh </t>
  </si>
  <si>
    <t xml:space="preserve">LEAF SV PREMIUM 40 kWh </t>
  </si>
  <si>
    <t xml:space="preserve">LEAF SV 62 kWh </t>
  </si>
  <si>
    <t xml:space="preserve">LEAF SVE 62 kWh </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</si>
  <si>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</si>
  <si>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</si>
  <si>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</si>
  <si>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</si>
  <si>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</si>
  <si>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</si>
  <si>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</si>
  <si>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</si>
  <si>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</si>
  <si>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</si>
  <si>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</si>
  <si>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</si>
  <si>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RETAIL (inc. VAT)</t>
  </si>
  <si>
    <t>e-NV200 EVALIA 40 kWh</t>
  </si>
  <si>
    <t>Evalia</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</si>
  <si>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</si>
  <si>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</si>
  <si>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</si>
  <si>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</si>
  <si>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</si>
  <si>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</si>
  <si>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</si>
  <si>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</si>
  <si>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</si>
  <si>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</si>
  <si>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</si>
  <si>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</si>
  <si>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</si>
  <si>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</si>
  <si>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</si>
  <si>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</si>
  <si>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</si>
  <si>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</si>
  <si>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</si>
  <si>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</si>
  <si>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</si>
  <si>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</si>
  <si>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</si>
  <si>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</si>
  <si>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</si>
  <si>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</si>
  <si>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</si>
  <si>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</si>
  <si>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</si>
  <si>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</si>
  <si>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</si>
  <si>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</si>
  <si>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</si>
  <si>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</si>
  <si>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</si>
  <si>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</si>
  <si>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</si>
  <si>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</si>
  <si>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</si>
  <si>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</si>
  <si>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</si>
  <si>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</si>
  <si>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</si>
  <si>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</si>
  <si>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</si>
  <si>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</si>
  <si>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</si>
  <si>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</si>
  <si>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</si>
  <si>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</si>
  <si>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</si>
  <si>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</si>
  <si>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</si>
  <si>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</si>
  <si>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</si>
  <si>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</si>
  <si>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</si>
  <si>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</si>
  <si>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</si>
  <si>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</si>
  <si>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</si>
  <si>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</si>
  <si>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</si>
  <si>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</si>
  <si>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</si>
  <si>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</si>
  <si>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</si>
  <si>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</si>
  <si>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</si>
  <si>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</si>
  <si>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</si>
  <si>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</si>
  <si>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</si>
  <si>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</si>
  <si>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</si>
  <si>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</si>
  <si>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</si>
  <si>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</si>
  <si>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</si>
  <si>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</si>
  <si>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</si>
  <si>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</si>
  <si>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</si>
  <si>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</si>
  <si>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</si>
  <si>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</si>
  <si>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</si>
  <si>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</si>
  <si>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</si>
  <si>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</si>
  <si>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</si>
  <si>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</si>
  <si>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</si>
  <si>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</si>
  <si>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</si>
  <si>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</si>
  <si>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</si>
  <si>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</si>
  <si>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</si>
  <si>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</si>
  <si>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</si>
  <si>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</si>
  <si>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</si>
  <si>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</si>
  <si>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</si>
  <si>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</si>
  <si>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</si>
  <si>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</si>
  <si>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</si>
  <si>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</si>
  <si>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</si>
  <si>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</si>
  <si>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</si>
  <si>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</si>
  <si>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</si>
  <si>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</si>
  <si>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</si>
  <si>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</si>
  <si>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</si>
  <si>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</si>
  <si>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</si>
  <si>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</si>
  <si>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</si>
  <si>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</si>
  <si>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</si>
  <si>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</si>
  <si>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</si>
  <si>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</si>
  <si>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</si>
  <si>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</si>
  <si>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</si>
  <si>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</si>
  <si>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</si>
  <si>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</si>
  <si>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</si>
  <si>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</si>
  <si>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</si>
  <si>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</si>
  <si>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</si>
  <si>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</si>
  <si>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</si>
  <si>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</si>
  <si>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</si>
  <si>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</si>
  <si>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</si>
  <si>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</si>
  <si>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</si>
  <si>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</si>
  <si>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</si>
  <si>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</si>
  <si>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</si>
  <si>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</si>
  <si>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</si>
  <si>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</si>
  <si>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</si>
  <si>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</si>
  <si>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</si>
  <si>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</si>
  <si>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</si>
  <si>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</si>
  <si>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</si>
  <si>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</si>
  <si>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</si>
  <si>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</si>
  <si>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</si>
  <si>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</si>
  <si>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</si>
  <si>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</si>
  <si>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</si>
  <si>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</si>
  <si>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</si>
  <si>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</si>
  <si>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</si>
  <si>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</si>
  <si>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</si>
  <si>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</si>
  <si>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</si>
  <si>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</si>
  <si>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</si>
  <si>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</si>
  <si>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</si>
  <si>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</si>
  <si>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</si>
  <si>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</si>
  <si>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</si>
  <si>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</si>
  <si>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</si>
  <si>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</si>
  <si>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</si>
  <si>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</si>
  <si>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</si>
  <si>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</si>
  <si>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</si>
  <si>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</si>
  <si>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</si>
  <si>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</si>
  <si>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</si>
  <si>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</si>
  <si>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</si>
  <si>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</si>
  <si>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</si>
  <si>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</si>
  <si>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</si>
  <si>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</si>
  <si>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</si>
  <si>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</si>
  <si>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</si>
  <si>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</si>
  <si>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</si>
  <si>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</si>
  <si>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</si>
  <si>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</si>
  <si>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</si>
  <si>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</si>
  <si>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</si>
  <si>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</si>
  <si>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</si>
  <si>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</si>
  <si>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</si>
  <si>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</si>
  <si>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</si>
  <si>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</si>
  <si>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</si>
  <si>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</si>
  <si>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</si>
  <si>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</si>
  <si>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</si>
  <si>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</si>
  <si>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</si>
  <si>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</si>
  <si>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</si>
  <si>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</si>
  <si>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</si>
  <si>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</si>
  <si>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</si>
  <si>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</si>
  <si>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</si>
  <si>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</si>
  <si>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</si>
  <si>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</si>
  <si>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</si>
  <si>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</si>
  <si>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</si>
  <si>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</si>
  <si>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</si>
  <si>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</si>
  <si>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</si>
  <si>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</si>
  <si>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</si>
  <si>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</si>
  <si>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</si>
  <si>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</si>
  <si>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</si>
  <si>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</si>
  <si>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</si>
  <si>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</si>
  <si>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</si>
  <si>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</si>
  <si>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</si>
  <si>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</si>
  <si>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</si>
  <si>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</si>
  <si>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</si>
  <si>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</si>
  <si>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</si>
  <si>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</si>
  <si>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</si>
  <si>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</si>
  <si>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</si>
  <si>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</si>
  <si>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</si>
  <si>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</si>
  <si>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</si>
  <si>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</si>
  <si>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</si>
  <si>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</si>
  <si>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</si>
  <si>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</si>
  <si>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</si>
  <si>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</si>
  <si>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</si>
  <si>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</si>
  <si>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</si>
  <si>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</si>
  <si>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</si>
  <si>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</si>
  <si>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</si>
  <si>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</si>
  <si>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</si>
  <si>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</si>
  <si>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</si>
  <si>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</si>
  <si>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</si>
  <si>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</si>
  <si>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</si>
  <si>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</si>
  <si>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</si>
  <si>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</si>
  <si>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</si>
  <si>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</si>
  <si>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</si>
  <si>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</si>
  <si>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</si>
  <si>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</si>
  <si>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</si>
  <si>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</si>
  <si>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</si>
  <si>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</si>
  <si>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</si>
  <si>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</si>
  <si>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</si>
  <si>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</si>
  <si>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</si>
  <si>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</si>
  <si>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</si>
  <si>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</si>
  <si>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</si>
  <si>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</si>
  <si>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</si>
  <si>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</si>
  <si>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</si>
  <si>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</si>
  <si>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</si>
  <si>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</si>
  <si>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</si>
  <si>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</si>
  <si>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</si>
  <si>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</si>
  <si>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</si>
  <si>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</si>
  <si>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</si>
  <si>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</si>
  <si>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</si>
  <si>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</si>
  <si>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</si>
  <si>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</si>
  <si>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</si>
  <si>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</si>
  <si>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</si>
  <si>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</si>
  <si>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</si>
  <si>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</si>
  <si>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</si>
  <si>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</si>
  <si>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</si>
  <si>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</si>
  <si>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</si>
  <si>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</si>
  <si>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</si>
  <si>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</si>
  <si>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</si>
  <si>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</si>
  <si>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</si>
  <si>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</si>
  <si>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</si>
  <si>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</si>
  <si>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</si>
  <si>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</si>
  <si>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</si>
  <si>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</si>
  <si>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</si>
  <si>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</si>
  <si>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</si>
  <si>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</si>
  <si>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</si>
  <si>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</si>
  <si>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</si>
  <si>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</si>
  <si>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</si>
  <si>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</si>
  <si>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</si>
  <si>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</si>
  <si>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</si>
  <si>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</si>
  <si>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</si>
  <si>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</si>
  <si>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</si>
  <si>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</si>
  <si>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</si>
  <si>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</si>
  <si>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</si>
  <si>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</si>
  <si>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</si>
  <si>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</si>
  <si>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</si>
  <si>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</si>
  <si>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</si>
  <si>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</si>
  <si>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</si>
  <si>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</si>
  <si>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</si>
  <si>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</si>
  <si>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</si>
  <si>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</si>
  <si>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</si>
  <si>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</si>
  <si>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</si>
  <si>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</si>
  <si>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</si>
  <si>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</si>
  <si>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</si>
  <si>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</si>
  <si>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</si>
  <si>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</si>
  <si>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</si>
  <si>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</si>
  <si>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</si>
  <si>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</si>
  <si>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</si>
  <si>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</si>
  <si>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</si>
  <si>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</si>
  <si>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</si>
  <si>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</si>
  <si>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</si>
  <si>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</si>
  <si>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</si>
  <si>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</si>
  <si>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</si>
  <si>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</si>
  <si>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</si>
  <si>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</si>
  <si>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</si>
  <si>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</si>
  <si>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</si>
  <si>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</si>
  <si>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</si>
  <si>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</si>
  <si>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</si>
  <si>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</si>
  <si>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</si>
  <si>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</si>
  <si>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</si>
  <si>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</si>
  <si>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</si>
  <si>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</si>
  <si>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</si>
  <si>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</si>
  <si>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</si>
  <si>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</si>
  <si>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</si>
  <si>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</si>
  <si>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</si>
  <si>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</si>
  <si>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</si>
  <si>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</si>
  <si>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GBAAMC</t>
  </si>
  <si>
    <t>A1 SB 30 TFSI 110HP</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</si>
  <si>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</si>
  <si>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</si>
  <si>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</si>
  <si>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</si>
  <si>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</si>
  <si>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</si>
  <si>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</si>
  <si>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</si>
  <si>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</si>
  <si>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</si>
  <si>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</si>
  <si>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</si>
  <si>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</si>
  <si>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</si>
  <si>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</si>
  <si>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</si>
  <si>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</si>
  <si>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</si>
  <si>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</si>
  <si>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</si>
  <si>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</si>
  <si>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</si>
  <si>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</si>
  <si>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</si>
  <si>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</si>
  <si>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</si>
  <si>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</si>
  <si>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</si>
  <si>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</si>
  <si>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</si>
  <si>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</si>
  <si>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</si>
  <si>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</si>
  <si>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</si>
  <si>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</si>
  <si>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</si>
  <si>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</si>
  <si>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</si>
  <si>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</si>
  <si>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</si>
  <si>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</si>
  <si>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</si>
  <si>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</si>
  <si>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</si>
  <si>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</si>
  <si>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</si>
  <si>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</si>
  <si>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</si>
  <si>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</si>
  <si>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</si>
  <si>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8WCC7C</t>
  </si>
  <si>
    <t>8WCC7G</t>
  </si>
  <si>
    <t>8WCCUY</t>
  </si>
  <si>
    <t>A4 40 TDI 204HP S-T Q S line</t>
  </si>
  <si>
    <t>8WDB7G</t>
  </si>
  <si>
    <t>8WDC7G</t>
  </si>
  <si>
    <t>8WDCUY</t>
  </si>
  <si>
    <t>A4A 40 TDI 204HP S-T Q S line</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</si>
  <si>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</si>
  <si>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</si>
  <si>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</si>
  <si>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</si>
  <si>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</si>
  <si>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</si>
  <si>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</si>
  <si>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</si>
  <si>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</si>
  <si>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</si>
  <si>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</si>
  <si>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</si>
  <si>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</si>
  <si>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</si>
  <si>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</si>
  <si>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</si>
  <si>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F5PCUY</t>
  </si>
  <si>
    <t>A5 CP 40 TDI 204HP S-T Q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</si>
  <si>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</si>
  <si>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</si>
  <si>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</si>
  <si>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</si>
  <si>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</si>
  <si>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</si>
  <si>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</si>
  <si>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</si>
  <si>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</si>
  <si>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</si>
  <si>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</si>
  <si>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</si>
  <si>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</si>
  <si>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</si>
  <si>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</si>
  <si>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</si>
  <si>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</si>
  <si>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</si>
  <si>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</si>
  <si>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</si>
  <si>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</si>
  <si>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</si>
  <si>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</si>
  <si>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</si>
  <si>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F3BCRG</t>
  </si>
  <si>
    <t>F3NARG</t>
  </si>
  <si>
    <t>Q3 SB 35 TDI 150 S-T SE</t>
  </si>
  <si>
    <t>Q3 SB 35TFSI 150 SE</t>
  </si>
  <si>
    <t>Q3 SB 35TFSI 150 S-T SE</t>
  </si>
  <si>
    <t>F3NCRG</t>
  </si>
  <si>
    <t>Q3 SB 35 TDI 150 S-T S line</t>
  </si>
  <si>
    <t>Q3 SB 35TFSI 150 S line</t>
  </si>
  <si>
    <t>Q3 SB 35TFSI 150 S-T S line</t>
  </si>
  <si>
    <t>RS Q3 Sportback</t>
  </si>
  <si>
    <t>TT Coupé</t>
  </si>
  <si>
    <t>TTS Coupé</t>
  </si>
  <si>
    <t>FVPS4Y</t>
  </si>
  <si>
    <t>TTS Coupé 320 S-T Q</t>
  </si>
  <si>
    <t>4A2BLA</t>
  </si>
  <si>
    <t>4A5BLA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</si>
  <si>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</si>
  <si>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</si>
  <si>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</si>
  <si>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</si>
  <si>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</si>
  <si>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</si>
  <si>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</si>
  <si>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</si>
  <si>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</si>
  <si>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</si>
  <si>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</si>
  <si>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</si>
  <si>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</si>
  <si>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</si>
  <si>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</si>
  <si>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</si>
  <si>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</si>
  <si>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</si>
  <si>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</si>
  <si>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</si>
  <si>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</si>
  <si>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</si>
  <si>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</si>
  <si>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</si>
  <si>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</si>
  <si>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</si>
  <si>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</si>
  <si>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</si>
  <si>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</si>
  <si>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</si>
  <si>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</si>
  <si>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</si>
  <si>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</si>
  <si>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</si>
  <si>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</si>
  <si>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</si>
  <si>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</si>
  <si>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</si>
  <si>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</si>
  <si>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</si>
  <si>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</si>
  <si>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</si>
  <si>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</si>
  <si>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</si>
  <si>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</si>
  <si>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</si>
  <si>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</si>
  <si>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</si>
  <si>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</si>
  <si>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</si>
  <si>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</si>
  <si>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</si>
  <si>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</si>
  <si>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</si>
  <si>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</si>
  <si>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</si>
  <si>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</si>
  <si>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</si>
  <si>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</si>
  <si>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</si>
  <si>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</si>
  <si>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</si>
  <si>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</si>
  <si>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</si>
  <si>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</si>
  <si>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</si>
  <si>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</si>
  <si>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</si>
  <si>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</si>
  <si>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</si>
  <si>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</si>
  <si>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</si>
  <si>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</si>
  <si>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</si>
  <si>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</si>
  <si>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</si>
  <si>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</si>
  <si>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</si>
  <si>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</si>
  <si>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</si>
  <si>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</si>
  <si>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</si>
  <si>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</si>
  <si>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</si>
  <si>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</si>
  <si>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</si>
  <si>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</si>
  <si>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</si>
  <si>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</si>
  <si>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</si>
  <si>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</si>
  <si>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</si>
  <si>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</si>
  <si>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</si>
  <si>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</si>
  <si>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</si>
  <si>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</si>
  <si>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</si>
  <si>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</si>
  <si>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</si>
  <si>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</si>
  <si>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</si>
  <si>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</si>
  <si>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</si>
  <si>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</si>
  <si>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</si>
  <si>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</si>
  <si>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</si>
  <si>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</si>
  <si>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</si>
  <si>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</si>
  <si>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</si>
  <si>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</si>
  <si>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</si>
  <si>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</si>
  <si>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</si>
  <si>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</si>
  <si>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</si>
  <si>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</si>
  <si>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</si>
  <si>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</si>
  <si>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</si>
  <si>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</si>
  <si>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</si>
  <si>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</si>
  <si>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</si>
  <si>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</si>
  <si>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</si>
  <si>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</si>
  <si>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</si>
  <si>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</si>
  <si>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</si>
  <si>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</si>
  <si>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</si>
  <si>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</si>
  <si>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</si>
  <si>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</si>
  <si>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</si>
  <si>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</si>
  <si>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</si>
  <si>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</si>
  <si>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</si>
  <si>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</si>
  <si>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</si>
  <si>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</si>
  <si>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</si>
  <si>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</si>
  <si>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</si>
  <si>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</si>
  <si>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</si>
  <si>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</si>
  <si>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</si>
  <si>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</si>
  <si>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</si>
  <si>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</si>
  <si>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</si>
  <si>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</si>
  <si>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</si>
  <si>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</si>
  <si>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</si>
  <si>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</si>
  <si>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</si>
  <si>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</si>
  <si>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</si>
  <si>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</si>
  <si>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</si>
  <si>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</si>
  <si>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</si>
  <si>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</si>
  <si>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</si>
  <si>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</si>
  <si>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</si>
  <si>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1.6 JTDM-2 120 hp</t>
  </si>
  <si>
    <t>2.0 Turbo Petrol 200hp</t>
  </si>
  <si>
    <t>2.2 Diesel 190hp</t>
  </si>
  <si>
    <t>Sprint Plus</t>
  </si>
  <si>
    <t>2.0 Turbo Petrol 280hp</t>
  </si>
  <si>
    <t>Veloce Ti</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</si>
  <si>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</si>
  <si>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</si>
  <si>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</si>
  <si>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</si>
  <si>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</si>
  <si>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</si>
  <si>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</si>
  <si>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</si>
  <si>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</si>
  <si>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</si>
  <si>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</si>
  <si>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</si>
  <si>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</si>
  <si>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</si>
  <si>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</si>
  <si>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</si>
  <si>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</si>
  <si>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</si>
  <si>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</si>
  <si>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</si>
  <si>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</si>
  <si>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</si>
  <si>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</si>
  <si>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</si>
  <si>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</si>
  <si>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</si>
  <si>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</si>
  <si>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</si>
  <si>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</si>
  <si>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</si>
  <si>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</si>
  <si>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</si>
  <si>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</si>
  <si>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</si>
  <si>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</si>
  <si>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</si>
  <si>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</si>
  <si>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</si>
  <si>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</si>
  <si>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</si>
  <si>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</si>
  <si>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</si>
  <si>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</si>
  <si>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</si>
  <si>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</si>
  <si>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</si>
  <si>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</si>
  <si>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</si>
  <si>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</si>
  <si>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</si>
  <si>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</si>
  <si>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</si>
  <si>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</si>
  <si>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</si>
  <si>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</si>
  <si>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</si>
  <si>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</si>
  <si>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</si>
  <si>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</si>
  <si>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</si>
  <si>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</si>
  <si>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</si>
  <si>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</si>
  <si>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</si>
  <si>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</si>
  <si>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</si>
  <si>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</si>
  <si>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</si>
  <si>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</si>
  <si>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</si>
  <si>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</si>
  <si>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</si>
  <si>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</si>
  <si>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</si>
  <si>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</si>
  <si>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</si>
  <si>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</si>
  <si>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</si>
  <si>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</si>
  <si>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</si>
  <si>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MG5 EV</t>
  </si>
  <si>
    <t>(Price includes SEAI Grant of €5,000)</t>
  </si>
  <si>
    <t>(Price includes SEAI Grant of €3,800)</t>
  </si>
  <si>
    <t xml:space="preserve">E-PACE 2.0D  R-Dynamic </t>
  </si>
  <si>
    <t>E-PACE 2.0 I4 249 PS R-DynamiC Black</t>
  </si>
  <si>
    <t xml:space="preserve">I Pace EV 400 PS Black Edition </t>
  </si>
  <si>
    <t>2 dr Convertible 2.0 Auto R-Dynamic Black</t>
  </si>
  <si>
    <t>2 dr Convertible 5.0 V8 RWD Auto R-Dynamic Black</t>
  </si>
  <si>
    <t>2 dr Convertible 5.0 V8 AWD Auto R-Dynamic Black</t>
  </si>
  <si>
    <t>2 dr Coupe 2.0 Auto R-Dynamic Black</t>
  </si>
  <si>
    <t>2 dr Coupe 5.0 V8 RWD Auto R-Dynamic Black</t>
  </si>
  <si>
    <t>2 dr Coupe 5.0 V8 AWD Auto R-Dynamic Black</t>
  </si>
  <si>
    <t xml:space="preserve">Disco Sport  2.0D  AWD  R-Dynamic </t>
  </si>
  <si>
    <t xml:space="preserve">Disco Sport  2.0D200 AWD  </t>
  </si>
  <si>
    <t>Disco Sport  2.0D200 AWD  R-Dynamic</t>
  </si>
  <si>
    <t>Disco Sport  2.0D200 AWD Urban Edition</t>
  </si>
  <si>
    <t>Disco Sport  2.0 Si4  AWD  R-Dynamic</t>
  </si>
  <si>
    <t xml:space="preserve">Disco Sport  2.0 Si4 249 AWD </t>
  </si>
  <si>
    <t xml:space="preserve">Disco Sport  2.0 Si4 249 AWD R-Dynamic </t>
  </si>
  <si>
    <t>Disco Sport  2.0 Si4 249 AWD Urban Edition</t>
  </si>
  <si>
    <t>Disco Sport  1.5 PHEV AWD R-Dynamic</t>
  </si>
  <si>
    <t>RR Evoque 2.0D  AWD Bronze</t>
  </si>
  <si>
    <t>RR Evoque 2.0 D200 AWD Bronze</t>
  </si>
  <si>
    <t xml:space="preserve">RR Evoque 1.5 FWD Auto Bronze </t>
  </si>
  <si>
    <t xml:space="preserve">RR Evoque 2.0  AWD </t>
  </si>
  <si>
    <t>RR Evoque 2.0  AWD Bronze</t>
  </si>
  <si>
    <t>RR Evoque 2.0 300 PS AWD HST</t>
  </si>
  <si>
    <t xml:space="preserve">RR Evoque 1.5 PHEV AWD R-Dynamic </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</si>
  <si>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</si>
  <si>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</si>
  <si>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</si>
  <si>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</si>
  <si>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</si>
  <si>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</si>
  <si>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</si>
  <si>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</si>
  <si>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</si>
  <si>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</si>
  <si>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</si>
  <si>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</si>
  <si>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</si>
  <si>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PREMIUM</t>
  </si>
  <si>
    <t>QASHQAI 1.3 PET MILD EDITION PREMIERE EDITION</t>
  </si>
  <si>
    <t>QASHQAI 1.3 PET MILD HYBRID SV CVT</t>
  </si>
  <si>
    <t>QASHQAI 1.3 PET MILD HYBRID SV PREMIUM CVT</t>
  </si>
  <si>
    <t>QASHQAI 1.3 PET MILD HYBRID PREMIERE EDITION CVT</t>
  </si>
  <si>
    <t>QASHQAI 1.3 PET MILD HYBRID SVE CVT</t>
  </si>
  <si>
    <t>GLASSROOF, ROOF RAILS &amp; PRIVACY GLASS (SV)</t>
  </si>
  <si>
    <t>LED FOG LAMPS (SV, SV PREMIUM, SVE)</t>
  </si>
  <si>
    <t>COLD PACK (SV &amp; SV PREMIUM)</t>
  </si>
  <si>
    <t>TECH PACK – SV PREMIUM (MANUAL TRANSMISSION)</t>
  </si>
  <si>
    <t>TECH PACK – SV PREMIUM (CVT TRANSMISSION)</t>
  </si>
  <si>
    <t>HEATED WINDSHIELD (SVE)</t>
  </si>
  <si>
    <t>€42,755*</t>
  </si>
  <si>
    <t xml:space="preserve"> WLTP VRT % MY22</t>
  </si>
  <si>
    <t>WLTP VRT BAND MY22</t>
  </si>
  <si>
    <t>Retail pricing MY22</t>
  </si>
  <si>
    <t>XC40 T2 PETROL (129hp) Momentum</t>
  </si>
  <si>
    <t>XC40 RECHARGE PLUG-IN HYBRID T4 (197hp) Insciption FWD</t>
  </si>
  <si>
    <t>XC40 RECHARGE PLUG-IN HYBRID T5 (262hp) Inscription Pro FWD</t>
  </si>
  <si>
    <t>V60 RECHARGE PLUG-IN HYBRID T8 (405hp) Polestar Engineered AWD (1163)*</t>
  </si>
  <si>
    <t>V90 B4 DIESEL MILD HYBRID (197hp) R-Design (1099*)</t>
  </si>
  <si>
    <t>XC60 RECHARGE PLUG-IN HYBRID T6 (340hp) Inscription AWD</t>
  </si>
  <si>
    <t>Alfa Romeo Giulia (MY21) S2</t>
  </si>
  <si>
    <t>Alfa Romeo Stelvio (MY21) S2</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</si>
  <si>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</si>
  <si>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</si>
  <si>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</si>
  <si>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</si>
  <si>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</si>
  <si>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</si>
  <si>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</si>
  <si>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</si>
  <si>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</si>
  <si>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</si>
  <si>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</si>
  <si>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</si>
  <si>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</si>
  <si>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</si>
  <si>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</si>
  <si>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</si>
  <si>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</si>
  <si>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</si>
  <si>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</si>
  <si>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</si>
  <si>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</si>
  <si>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</si>
  <si>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</si>
  <si>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</si>
  <si>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</si>
  <si>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</si>
  <si>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</si>
  <si>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</si>
  <si>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</si>
  <si>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</si>
  <si>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</si>
  <si>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</si>
  <si>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</si>
  <si>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</si>
  <si>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</si>
  <si>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</si>
  <si>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</si>
  <si>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</si>
  <si>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</si>
  <si>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</si>
  <si>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 xml:space="preserve">Mazda Motor Ireland: </t>
  </si>
  <si>
    <t>*Prices below do not include delivery **Prices are valid from July 1st 2021 (MY22 only) @ 23% VAT rate</t>
  </si>
  <si>
    <t>WLTP Co2 (Interpolations)</t>
  </si>
  <si>
    <t>NOx  €</t>
  </si>
  <si>
    <t>WLTP CO2 VRT %</t>
  </si>
  <si>
    <t>WLTP CO2 VRT €</t>
  </si>
  <si>
    <t>WLTP VRT incl. NOx</t>
  </si>
  <si>
    <t xml:space="preserve">MY22 RRP's </t>
  </si>
  <si>
    <t>A3 SB 30 TDI 116HP SE</t>
  </si>
  <si>
    <t>A3 SB 30 TFSI 110HP SE</t>
  </si>
  <si>
    <t>8YABRG</t>
  </si>
  <si>
    <t>A3 SB 35 TDI S tronic SE</t>
  </si>
  <si>
    <t>A3 SB 35 TFSI 150HP S tronic SE</t>
  </si>
  <si>
    <t>8YACRG</t>
  </si>
  <si>
    <t>A3 SB 35 TDI S tronic S line</t>
  </si>
  <si>
    <t>8YSBRG</t>
  </si>
  <si>
    <t>A3 SAL 35 TDI S tronic SE</t>
  </si>
  <si>
    <t>8YSCRG</t>
  </si>
  <si>
    <t>A3 SAL 35 TDI S tronic S line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</si>
  <si>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</si>
  <si>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</si>
  <si>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</si>
  <si>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</si>
  <si>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</si>
  <si>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</si>
  <si>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</si>
  <si>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</si>
  <si>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</si>
  <si>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</si>
  <si>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</si>
  <si>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</si>
  <si>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</si>
  <si>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</si>
  <si>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</si>
  <si>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</si>
  <si>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</si>
  <si>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</si>
  <si>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</si>
  <si>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F4BAI1</t>
  </si>
  <si>
    <t>Q4 e-tron 35 Advance (170HP)</t>
  </si>
  <si>
    <t>F4BAC3</t>
  </si>
  <si>
    <t>Q4 e-tron 40 Advance (204HP)</t>
  </si>
  <si>
    <t>Q4 e-tron 35 Sport (170HP)</t>
  </si>
  <si>
    <t>Q4 e-tron 40 Sport (204HP)</t>
  </si>
  <si>
    <t>Q4 e-tron 35 S line (170HP)</t>
  </si>
  <si>
    <t>Q4 e-tron 40 S line (204HP)</t>
  </si>
  <si>
    <t>Q4 e-tron SB</t>
  </si>
  <si>
    <t>F4NAI1</t>
  </si>
  <si>
    <t>Q4 e-tron SB 35 Advance (170HP)</t>
  </si>
  <si>
    <t>F4NAC3</t>
  </si>
  <si>
    <t>Q4 e-tron SB 40 Advance (204HP)</t>
  </si>
  <si>
    <t>Q4 e-tron SB 35 Sport (170HP)</t>
  </si>
  <si>
    <t>Q4 e-tron SB 40 Sport (204HP)</t>
  </si>
  <si>
    <t>Q4 e-tron SB 35 S line (170HP)</t>
  </si>
  <si>
    <t>Q4 e-tron SB 40 S line (204HP)</t>
  </si>
  <si>
    <t>FVP0CG</t>
  </si>
  <si>
    <t>TTC 40 TFSI 197 S-T</t>
  </si>
  <si>
    <t>4A2CIG</t>
  </si>
  <si>
    <t>4A2CIY</t>
  </si>
  <si>
    <t>4A2CLA</t>
  </si>
  <si>
    <t>4A5CIG</t>
  </si>
  <si>
    <t>4A5CIY</t>
  </si>
  <si>
    <t>4A5CLA</t>
  </si>
  <si>
    <t>A6 PHEV</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</si>
  <si>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</si>
  <si>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</si>
  <si>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</si>
  <si>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</si>
  <si>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</si>
  <si>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</si>
  <si>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</si>
  <si>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</si>
  <si>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</si>
  <si>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</si>
  <si>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</si>
  <si>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</si>
  <si>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</si>
  <si>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</si>
  <si>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</si>
  <si>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</si>
  <si>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</si>
  <si>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A7 PHEV</t>
  </si>
  <si>
    <t>4KA0MY</t>
  </si>
  <si>
    <t>A7 TFSI e 299HP q S tronic S line</t>
  </si>
  <si>
    <t>4KA0NY</t>
  </si>
  <si>
    <t>A7 TFSI e 367HP q S tronic Competition</t>
  </si>
  <si>
    <t>A8 L</t>
  </si>
  <si>
    <t>4N804A</t>
  </si>
  <si>
    <t>A8 L 50 TDI 286HP q Tip SE</t>
  </si>
  <si>
    <t>A8 L 50 TDI 286HP q Tip Luxury</t>
  </si>
  <si>
    <t>S8</t>
  </si>
  <si>
    <t>4N2SSA</t>
  </si>
  <si>
    <t xml:space="preserve">S8 TFSI 571HP q Tip </t>
  </si>
  <si>
    <t xml:space="preserve">A8 TFSI e </t>
  </si>
  <si>
    <t>4N20HA</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</si>
  <si>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</si>
  <si>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</si>
  <si>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</si>
  <si>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</si>
  <si>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</si>
  <si>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</si>
  <si>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</si>
  <si>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</si>
  <si>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</si>
  <si>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</si>
  <si>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FYTBJG</t>
  </si>
  <si>
    <t>Q5 SB 35 TDI 163HP S tronic SE</t>
  </si>
  <si>
    <t>FYTBUY</t>
  </si>
  <si>
    <t>Q5 SB 40 TDI 204HP S tronic quattro  SE</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</si>
  <si>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</si>
  <si>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</si>
  <si>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</si>
  <si>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</si>
  <si>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</si>
  <si>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</si>
  <si>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</si>
  <si>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</si>
  <si>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</si>
  <si>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</si>
  <si>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</si>
  <si>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</si>
  <si>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</si>
  <si>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</si>
  <si>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</si>
  <si>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</si>
  <si>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</si>
  <si>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</si>
  <si>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</si>
  <si>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</si>
  <si>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</si>
  <si>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</si>
  <si>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</si>
  <si>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R83RH7</t>
  </si>
  <si>
    <t>RS e-tron GT</t>
  </si>
  <si>
    <r>
      <rPr>
        <b/>
        <sz val="16"/>
        <color rgb="FFC00000"/>
        <rFont val="Audi Type Extended"/>
        <family val="2"/>
      </rPr>
      <t>Audi</t>
    </r>
    <r>
      <rPr>
        <b/>
        <sz val="16"/>
        <color theme="0"/>
        <rFont val="Audi Type Extended"/>
        <family val="2"/>
      </rPr>
      <t xml:space="preserve"> Ireland MY22 Pricelist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</si>
</sst>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4">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1809]#,##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1809]* #,##0_-;\-[$€-1809]* #,##0_-;_-[$€-1809]* &quot;-&quot;_-;_-@_-"/>
    <numFmt numFmtId="255" formatCode="_-[$€-2]\ * #,##0_-;\-[$€-2]\ * #,##0_-;_-[$€-2]\ * &quot;-&quot;??_-;_-@_-"/>
    <numFmt numFmtId="256" formatCode="[$€-83C]#,##0.00"/>
    <numFmt numFmtId="257" formatCode="_-* #,##0_-;\-* #,##0_-;_-* &quot;-&quot;??_-;_-@_-"/>
    <numFmt numFmtId="258" formatCode="0_ ;[Red]\-0\ "/>
    <numFmt numFmtId="259" formatCode="#,##0;\(#,##0\);\-"/>
    <numFmt numFmtId="260" formatCode="#,##0;\(#,##0\);&quot;-&quot;"/>
    <numFmt numFmtId="261" formatCode="#,##0_ ;[Red]\-#,##0\ "/>
    <numFmt numFmtId="262" formatCode="#,##0.00_ ;[Red]\-#,##0.00\ "/>
    <numFmt numFmtId="263" formatCode="_-[$€-83C]* #,##0.00_-;\-[$€-83C]* #,##0.00_-;_-[$€-83C]* &quot;-&quot;??_-;_-@_-"/>
    <numFmt numFmtId="264" formatCode="_-&quot;€&quot;* #,##0_-;\-&quot;€&quot;* #,##0_-;_-&quot;€&quot;* &quot;-&quot;??_-;_-@_-"/>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b/>
      <sz val="16"/>
      <color theme="0"/>
      <name val="Audi Type Extended"/>
      <family val="2"/>
    </font>
    <font>
      <b/>
      <sz val="16"/>
      <color rgb="FFC00000"/>
      <name val="Audi Type Extended"/>
      <family val="2"/>
    </font>
    <font>
      <b/>
      <sz val="16"/>
      <color theme="1"/>
      <name val="Audi Type Extended"/>
      <family val="2"/>
    </font>
    <font>
      <b/>
      <sz val="9"/>
      <color indexed="81"/>
      <name val="Tahoma"/>
      <family val="2"/>
    </font>
    <font>
      <sz val="9"/>
      <color indexed="81"/>
      <name val="Tahoma"/>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rgb="FFB2B2B2"/>
        <bgColor indexed="64"/>
      </patternFill>
    </fill>
    <fill>
      <patternFill patternType="solid">
        <fgColor rgb="FFC7E6A4"/>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8">
    <xf numFmtId="0" fontId="0" fillId="0" borderId="0"/>
    <xf numFmtId="0" fontId="13" fillId="0" borderId="0"/>
    <xf numFmtId="0" fontId="13" fillId="0" borderId="0"/>
    <xf numFmtId="185" fontId="66" fillId="0" borderId="0" applyFont="0" applyFill="0" applyBorder="0" applyAlignment="0" applyProtection="0"/>
    <xf numFmtId="186" fontId="67" fillId="0" borderId="0" applyFont="0" applyFill="0" applyBorder="0" applyProtection="0">
      <alignment horizontal="right"/>
    </xf>
    <xf numFmtId="187" fontId="13" fillId="0" borderId="0" applyFont="0" applyFill="0" applyBorder="0" applyAlignment="0" applyProtection="0"/>
    <xf numFmtId="187" fontId="13" fillId="0" borderId="0" applyFont="0" applyFill="0" applyBorder="0" applyAlignment="0" applyProtection="0"/>
    <xf numFmtId="185"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8" fontId="66" fillId="0" borderId="0" applyFont="0" applyFill="0" applyBorder="0" applyAlignment="0" applyProtection="0"/>
    <xf numFmtId="189" fontId="66" fillId="0" borderId="0" applyFont="0" applyFill="0" applyBorder="0" applyAlignment="0" applyProtection="0"/>
    <xf numFmtId="190"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91" fontId="66" fillId="0" borderId="0" applyFont="0" applyFill="0" applyBorder="0" applyAlignment="0" applyProtection="0"/>
    <xf numFmtId="183"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2" fontId="13" fillId="0" borderId="0"/>
    <xf numFmtId="193" fontId="69" fillId="0" borderId="0"/>
    <xf numFmtId="193" fontId="69" fillId="0" borderId="0"/>
    <xf numFmtId="193" fontId="69" fillId="0" borderId="0"/>
    <xf numFmtId="194" fontId="69" fillId="0" borderId="0"/>
    <xf numFmtId="193" fontId="69" fillId="0" borderId="0"/>
    <xf numFmtId="194" fontId="69" fillId="0" borderId="0"/>
    <xf numFmtId="194"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5" fontId="69" fillId="0" borderId="0"/>
    <xf numFmtId="193" fontId="69" fillId="0" borderId="0"/>
    <xf numFmtId="193" fontId="69" fillId="0" borderId="0"/>
    <xf numFmtId="195" fontId="69" fillId="0" borderId="0"/>
    <xf numFmtId="193" fontId="69" fillId="0" borderId="0"/>
    <xf numFmtId="195" fontId="69" fillId="0" borderId="0"/>
    <xf numFmtId="194" fontId="69" fillId="0" borderId="0"/>
    <xf numFmtId="0" fontId="13" fillId="0" borderId="0"/>
    <xf numFmtId="0" fontId="13" fillId="0" borderId="0"/>
    <xf numFmtId="0" fontId="70" fillId="0" borderId="0"/>
    <xf numFmtId="0" fontId="13" fillId="0" borderId="0" applyFont="0" applyFill="0" applyBorder="0" applyAlignment="0" applyProtection="0"/>
    <xf numFmtId="196" fontId="71" fillId="0" borderId="0"/>
    <xf numFmtId="37" fontId="72" fillId="0" borderId="0"/>
    <xf numFmtId="0" fontId="18" fillId="0" borderId="0" applyFont="0" applyFill="0" applyBorder="0" applyAlignment="0" applyProtection="0"/>
    <xf numFmtId="183" fontId="71" fillId="0" borderId="0"/>
    <xf numFmtId="197" fontId="18" fillId="0" borderId="0" applyFont="0" applyFill="0" applyBorder="0" applyAlignment="0" applyProtection="0">
      <protection locked="0"/>
    </xf>
    <xf numFmtId="40" fontId="66"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74"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66"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18" fillId="0" borderId="0" applyFont="0" applyFill="0" applyBorder="0" applyAlignment="0" applyProtection="0">
      <protection locked="0"/>
    </xf>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1" fontId="66"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2" fontId="13" fillId="0" borderId="0">
      <alignment horizontal="right"/>
    </xf>
    <xf numFmtId="202"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6"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7" fontId="81" fillId="0" borderId="3" applyNumberFormat="0" applyBorder="0" applyAlignment="0"/>
    <xf numFmtId="208" fontId="13" fillId="0" borderId="0"/>
    <xf numFmtId="209" fontId="13" fillId="0" borderId="4" applyFont="0" applyFill="0" applyBorder="0" applyAlignment="0" applyProtection="0"/>
    <xf numFmtId="0" fontId="13" fillId="0" borderId="0" applyFont="0" applyFill="0" applyBorder="0" applyProtection="0">
      <alignment horizontal="right"/>
    </xf>
    <xf numFmtId="210" fontId="13" fillId="0" borderId="5" applyBorder="0"/>
    <xf numFmtId="210" fontId="13" fillId="0" borderId="6" applyBorder="0">
      <alignment horizontal="right"/>
    </xf>
    <xf numFmtId="210" fontId="13" fillId="0" borderId="6" applyBorder="0">
      <alignment horizontal="right"/>
    </xf>
    <xf numFmtId="0" fontId="82" fillId="0" borderId="0" applyNumberFormat="0" applyFill="0" applyBorder="0" applyProtection="0">
      <alignment horizontal="left"/>
    </xf>
    <xf numFmtId="206" fontId="77" fillId="0" borderId="1">
      <alignment horizontal="center"/>
    </xf>
    <xf numFmtId="206" fontId="77" fillId="0" borderId="1" applyFill="0" applyProtection="0">
      <alignment horizontal="center"/>
    </xf>
    <xf numFmtId="184"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67" fillId="0" borderId="0" applyFont="0" applyFill="0" applyBorder="0" applyAlignment="0" applyProtection="0"/>
    <xf numFmtId="212"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7"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20" fontId="71" fillId="0" borderId="0">
      <protection locked="0"/>
    </xf>
    <xf numFmtId="221" fontId="13" fillId="0" borderId="0">
      <alignment horizontal="center"/>
    </xf>
    <xf numFmtId="222"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9" fontId="13" fillId="0" borderId="0" applyFont="0" applyFill="0" applyBorder="0" applyAlignment="0" applyProtection="0"/>
    <xf numFmtId="230"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31" fontId="13" fillId="0" borderId="0" applyFont="0" applyFill="0" applyBorder="0" applyAlignment="0" applyProtection="0"/>
    <xf numFmtId="220" fontId="71" fillId="0" borderId="0">
      <protection locked="0"/>
    </xf>
    <xf numFmtId="212" fontId="13" fillId="22" borderId="0" applyFont="0" applyBorder="0"/>
    <xf numFmtId="203" fontId="67" fillId="0" borderId="0" applyFont="0" applyFill="0" applyBorder="0" applyProtection="0">
      <alignment horizontal="centerContinuous"/>
    </xf>
    <xf numFmtId="14" fontId="14" fillId="0" borderId="0" applyFill="0" applyBorder="0" applyAlignment="0"/>
    <xf numFmtId="203" fontId="67" fillId="0" borderId="0" applyFont="0" applyFill="0" applyBorder="0" applyProtection="0">
      <alignment horizontal="centerContinuous"/>
    </xf>
    <xf numFmtId="217" fontId="67" fillId="0" borderId="0" applyFont="0" applyFill="0" applyBorder="0" applyAlignment="0" applyProtection="0"/>
    <xf numFmtId="232" fontId="67" fillId="0" borderId="0" applyFont="0" applyFill="0" applyBorder="0" applyAlignment="0" applyProtection="0"/>
    <xf numFmtId="233" fontId="13" fillId="0" borderId="0" applyFont="0" applyFill="0" applyBorder="0" applyAlignment="0" applyProtection="0"/>
    <xf numFmtId="207" fontId="13" fillId="0" borderId="0" applyFont="0" applyFill="0" applyBorder="0" applyAlignment="0" applyProtection="0"/>
    <xf numFmtId="4" fontId="88" fillId="0" borderId="0" applyFont="0" applyFill="0" applyBorder="0" applyAlignment="0" applyProtection="0"/>
    <xf numFmtId="234" fontId="67" fillId="0" borderId="0"/>
    <xf numFmtId="235"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6" fontId="90" fillId="0" borderId="9" applyFill="0" applyBorder="0">
      <alignment horizontal="center" vertical="center" wrapText="1"/>
    </xf>
    <xf numFmtId="0" fontId="74" fillId="0" borderId="9" applyNumberFormat="0">
      <alignment horizontal="left" wrapText="1"/>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3" fontId="11" fillId="0" borderId="0" applyFont="0" applyFill="0" applyBorder="0" applyAlignment="0" applyProtection="0"/>
    <xf numFmtId="173" fontId="50" fillId="0" borderId="0" applyFont="0" applyFill="0" applyBorder="0" applyAlignment="0" applyProtection="0"/>
    <xf numFmtId="173" fontId="13" fillId="0" borderId="0" applyFont="0" applyFill="0" applyBorder="0" applyAlignment="0" applyProtection="0"/>
    <xf numFmtId="237" fontId="13" fillId="0" borderId="0" applyFont="0" applyFill="0" applyBorder="0" applyAlignment="0" applyProtection="0"/>
    <xf numFmtId="173" fontId="61"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3" fillId="0" borderId="0" applyFont="0" applyFill="0" applyBorder="0" applyAlignment="0" applyProtection="0"/>
    <xf numFmtId="167" fontId="13" fillId="0" borderId="0" applyFont="0" applyFill="0" applyBorder="0" applyAlignment="0" applyProtection="0"/>
    <xf numFmtId="173" fontId="134" fillId="0" borderId="0" applyFont="0" applyFill="0" applyBorder="0" applyAlignment="0" applyProtection="0"/>
    <xf numFmtId="237"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2" fontId="67" fillId="0" borderId="0" applyNumberFormat="0" applyFont="0" applyFill="0" applyBorder="0" applyProtection="0">
      <alignment horizontal="fill"/>
    </xf>
    <xf numFmtId="220"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8"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72"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9"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7" fontId="13" fillId="0" borderId="0" applyFont="0" applyFill="0" applyBorder="0" applyAlignment="0" applyProtection="0"/>
    <xf numFmtId="219" fontId="13" fillId="0" borderId="0" applyFont="0" applyFill="0" applyBorder="0" applyAlignment="0" applyProtection="0"/>
    <xf numFmtId="228"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8" fontId="67" fillId="0" borderId="0" applyFont="0" applyFill="0" applyBorder="0" applyAlignment="0" applyProtection="0"/>
    <xf numFmtId="169" fontId="67" fillId="0" borderId="0" applyFont="0" applyFill="0" applyBorder="0" applyAlignment="0" applyProtection="0"/>
    <xf numFmtId="240" fontId="13" fillId="0" borderId="0" applyFont="0" applyFill="0" applyBorder="0" applyAlignment="0" applyProtection="0"/>
    <xf numFmtId="169"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41" fontId="14" fillId="0" borderId="0" applyBorder="0"/>
    <xf numFmtId="0" fontId="15" fillId="0" borderId="0"/>
    <xf numFmtId="0" fontId="57" fillId="0" borderId="0"/>
    <xf numFmtId="0" fontId="67" fillId="0" borderId="0"/>
    <xf numFmtId="172"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2"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6"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4" fontId="19" fillId="0" borderId="0" applyFont="0" applyFill="0" applyBorder="0" applyAlignment="0" applyProtection="0">
      <alignment horizontal="centerContinuous"/>
    </xf>
    <xf numFmtId="245"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6" fontId="13" fillId="0" borderId="0" applyFont="0" applyFill="0" applyBorder="0" applyAlignment="0" applyProtection="0"/>
    <xf numFmtId="0" fontId="112" fillId="0" borderId="0" applyNumberFormat="0" applyFill="0" applyBorder="0" applyProtection="0">
      <alignment horizontal="right"/>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8" fontId="124" fillId="0" borderId="0"/>
    <xf numFmtId="168" fontId="125" fillId="0" borderId="0">
      <alignment horizontal="right"/>
    </xf>
    <xf numFmtId="245"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6" fontId="13" fillId="0" borderId="0" applyFill="0" applyBorder="0" applyAlignment="0"/>
    <xf numFmtId="236"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0"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7" fontId="85" fillId="0" borderId="0" applyFont="0" applyFill="0" applyBorder="0" applyAlignment="0" applyProtection="0"/>
    <xf numFmtId="248" fontId="85" fillId="0" borderId="0" applyFont="0" applyFill="0" applyBorder="0" applyAlignment="0" applyProtection="0"/>
    <xf numFmtId="249"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50" fontId="85" fillId="0" borderId="0" applyFont="0" applyFill="0" applyBorder="0" applyAlignment="0" applyProtection="0"/>
    <xf numFmtId="251"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42" fontId="13" fillId="0" borderId="0" applyFont="0" applyFill="0" applyBorder="0" applyAlignment="0" applyProtection="0"/>
    <xf numFmtId="252"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2" fontId="11" fillId="0" borderId="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2" fontId="11" fillId="0" borderId="0">
      <alignment horizontal="right"/>
    </xf>
    <xf numFmtId="202"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8" fontId="11" fillId="0" borderId="0"/>
    <xf numFmtId="209" fontId="11" fillId="0" borderId="4" applyFont="0" applyFill="0" applyBorder="0" applyAlignment="0" applyProtection="0"/>
    <xf numFmtId="0" fontId="11" fillId="0" borderId="0" applyFont="0" applyFill="0" applyBorder="0" applyProtection="0">
      <alignment horizontal="right"/>
    </xf>
    <xf numFmtId="210" fontId="11" fillId="0" borderId="5" applyBorder="0"/>
    <xf numFmtId="210" fontId="11" fillId="0" borderId="6" applyBorder="0">
      <alignment horizontal="right"/>
    </xf>
    <xf numFmtId="210" fontId="11" fillId="0" borderId="6" applyBorder="0">
      <alignment horizontal="right"/>
    </xf>
    <xf numFmtId="184" fontId="11" fillId="0" borderId="0" applyFill="0" applyBorder="0" applyAlignment="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37" fontId="11" fillId="0" borderId="0" applyFont="0" applyFill="0" applyBorder="0" applyAlignment="0" applyProtection="0">
      <alignment horizontal="right"/>
    </xf>
    <xf numFmtId="221" fontId="11" fillId="0" borderId="0">
      <alignment horizontal="center"/>
    </xf>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229" fontId="11" fillId="0" borderId="0" applyFont="0" applyFill="0" applyBorder="0" applyAlignment="0" applyProtection="0"/>
    <xf numFmtId="230"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31" fontId="11" fillId="0" borderId="0" applyFont="0" applyFill="0" applyBorder="0" applyAlignment="0" applyProtection="0"/>
    <xf numFmtId="212" fontId="11" fillId="22" borderId="0" applyFont="0" applyBorder="0"/>
    <xf numFmtId="233" fontId="11" fillId="0" borderId="0" applyFont="0" applyFill="0" applyBorder="0" applyAlignment="0" applyProtection="0"/>
    <xf numFmtId="235"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5"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6"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5" fontId="11" fillId="0" borderId="0">
      <alignment horizontal="center"/>
    </xf>
    <xf numFmtId="0" fontId="11" fillId="0" borderId="0"/>
    <xf numFmtId="0" fontId="11" fillId="0" borderId="0"/>
    <xf numFmtId="236" fontId="11" fillId="0" borderId="0" applyFill="0" applyBorder="0" applyAlignment="0"/>
    <xf numFmtId="236" fontId="11" fillId="0" borderId="0" applyFill="0" applyBorder="0" applyAlignment="0"/>
    <xf numFmtId="210" fontId="11" fillId="0" borderId="0" applyBorder="0"/>
    <xf numFmtId="9" fontId="11" fillId="0" borderId="0" applyFont="0" applyFill="0" applyBorder="0" applyAlignment="0" applyProtection="0"/>
    <xf numFmtId="172" fontId="59" fillId="0" borderId="0"/>
    <xf numFmtId="172"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10" fontId="11" fillId="0" borderId="74" applyBorder="0">
      <alignment horizontal="right"/>
    </xf>
    <xf numFmtId="210" fontId="11" fillId="0" borderId="74"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4"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7" applyNumberFormat="0" applyProtection="0">
      <alignment horizontal="left" vertical="center" indent="1"/>
    </xf>
    <xf numFmtId="210" fontId="11" fillId="0" borderId="74" applyBorder="0">
      <alignment horizontal="right"/>
    </xf>
    <xf numFmtId="210" fontId="11" fillId="0" borderId="74"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3" fontId="11" fillId="0" borderId="0" applyFont="0" applyFill="0" applyBorder="0" applyAlignment="0" applyProtection="0"/>
    <xf numFmtId="9" fontId="268" fillId="0" borderId="0" applyFont="0" applyFill="0" applyBorder="0" applyAlignment="0" applyProtection="0"/>
  </cellStyleXfs>
  <cellXfs count="1233">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5"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4"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4" fontId="143" fillId="0" borderId="61" xfId="0" applyNumberFormat="1" applyFont="1" applyBorder="1" applyAlignment="1">
      <alignment horizontal="left"/>
    </xf>
    <xf numFmtId="0" fontId="142" fillId="0" borderId="9" xfId="0" applyFont="1" applyBorder="1" applyAlignment="1">
      <alignment horizontal="left"/>
    </xf>
    <xf numFmtId="254"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4"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4"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4"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4"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9" fontId="12" fillId="0" borderId="0" xfId="0" applyNumberFormat="1" applyFont="1" applyAlignment="1">
      <alignment horizontal="right"/>
    </xf>
    <xf numFmtId="0" fontId="150" fillId="0" borderId="0" xfId="0" applyFont="1" applyAlignment="1">
      <alignment horizontal="center"/>
    </xf>
    <xf numFmtId="0" fontId="163" fillId="44" borderId="0" xfId="0" applyFont="1" applyFill="1"/>
    <xf numFmtId="0" fontId="164" fillId="0" borderId="0" xfId="0" applyFont="1" applyAlignment="1">
      <alignment horizontal="center"/>
    </xf>
    <xf numFmtId="0" fontId="164" fillId="0" borderId="0" xfId="0" applyFont="1"/>
    <xf numFmtId="0" fontId="165" fillId="48" borderId="69" xfId="661" applyFont="1" applyFill="1" applyBorder="1" applyAlignment="1">
      <alignment horizontal="center" wrapText="1"/>
    </xf>
    <xf numFmtId="0" fontId="165" fillId="48"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9" fontId="152" fillId="0" borderId="0" xfId="678" applyNumberFormat="1" applyFont="1" applyAlignment="1">
      <alignment horizontal="center"/>
    </xf>
    <xf numFmtId="179" fontId="151" fillId="0" borderId="0" xfId="678" applyNumberFormat="1" applyFont="1" applyAlignment="1">
      <alignment horizontal="center"/>
    </xf>
    <xf numFmtId="179"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9"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9"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9"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9"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9" fontId="152" fillId="0" borderId="0" xfId="653" applyNumberFormat="1" applyFont="1" applyAlignment="1">
      <alignment horizontal="center"/>
    </xf>
    <xf numFmtId="0" fontId="151" fillId="0" borderId="0" xfId="650" applyFont="1" applyAlignment="1">
      <alignment horizontal="center"/>
    </xf>
    <xf numFmtId="180" fontId="151" fillId="0" borderId="0" xfId="374" applyNumberFormat="1" applyFont="1" applyAlignment="1">
      <alignment horizontal="center"/>
    </xf>
    <xf numFmtId="179" fontId="152" fillId="0" borderId="0" xfId="650" applyNumberFormat="1" applyFont="1" applyAlignment="1">
      <alignment horizontal="center"/>
    </xf>
    <xf numFmtId="0" fontId="151" fillId="49" borderId="0" xfId="648" applyFont="1" applyFill="1" applyAlignment="1">
      <alignment horizontal="center"/>
    </xf>
    <xf numFmtId="179"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80"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9" fontId="152" fillId="0" borderId="0" xfId="650" applyNumberFormat="1" applyFont="1" applyAlignment="1">
      <alignment horizontal="center" vertical="top"/>
    </xf>
    <xf numFmtId="179"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9" fontId="170" fillId="0" borderId="0" xfId="653" applyNumberFormat="1" applyFont="1" applyAlignment="1">
      <alignment horizontal="center"/>
    </xf>
    <xf numFmtId="179" fontId="167" fillId="0" borderId="0" xfId="678" applyNumberFormat="1" applyFont="1" applyAlignment="1">
      <alignment horizontal="center"/>
    </xf>
    <xf numFmtId="179"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9" fontId="170" fillId="0" borderId="0" xfId="652" applyNumberFormat="1" applyFont="1" applyAlignment="1">
      <alignment horizontal="center"/>
    </xf>
    <xf numFmtId="179"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4"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4"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7" borderId="0" xfId="0" applyFont="1" applyFill="1" applyAlignment="1">
      <alignment vertical="center"/>
    </xf>
    <xf numFmtId="3" fontId="175" fillId="47" borderId="0" xfId="0" applyNumberFormat="1" applyFont="1" applyFill="1" applyAlignment="1">
      <alignment horizontal="center" vertical="center"/>
    </xf>
    <xf numFmtId="17" fontId="185" fillId="0" borderId="0" xfId="1253" applyNumberFormat="1" applyFont="1"/>
    <xf numFmtId="255" fontId="133" fillId="0" borderId="0" xfId="0" applyNumberFormat="1" applyFont="1" applyAlignment="1" applyProtection="1">
      <alignment horizontal="left" indent="1"/>
      <protection locked="0"/>
    </xf>
    <xf numFmtId="255"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9" fontId="189" fillId="0" borderId="0" xfId="0" applyNumberFormat="1" applyFont="1" applyAlignment="1">
      <alignment horizontal="center" vertical="center"/>
    </xf>
    <xf numFmtId="179"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9" fontId="191" fillId="0" borderId="0" xfId="0" applyNumberFormat="1" applyFont="1" applyAlignment="1">
      <alignment horizontal="center"/>
    </xf>
    <xf numFmtId="179" fontId="191" fillId="0" borderId="0" xfId="0" applyNumberFormat="1" applyFont="1"/>
    <xf numFmtId="165"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4"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7" fontId="11" fillId="0" borderId="0" xfId="1509" applyNumberFormat="1" applyFont="1"/>
    <xf numFmtId="0" fontId="12" fillId="54" borderId="0" xfId="659" applyFont="1" applyFill="1" applyAlignment="1">
      <alignment horizontal="left"/>
    </xf>
    <xf numFmtId="172" fontId="179" fillId="54" borderId="0" xfId="1377" applyFont="1" applyFill="1" applyAlignment="1">
      <alignment horizontal="center"/>
    </xf>
    <xf numFmtId="172" fontId="179" fillId="54" borderId="0" xfId="1377" applyFont="1" applyFill="1"/>
    <xf numFmtId="172" fontId="179" fillId="54" borderId="0" xfId="1377" applyFont="1" applyFill="1" applyAlignment="1">
      <alignment horizontal="left"/>
    </xf>
    <xf numFmtId="257" fontId="11" fillId="54"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7" fontId="186" fillId="0" borderId="0" xfId="1509" applyNumberFormat="1" applyFont="1" applyAlignment="1">
      <alignment horizontal="center"/>
    </xf>
    <xf numFmtId="181" fontId="186" fillId="0" borderId="0" xfId="659" applyNumberFormat="1" applyFont="1" applyAlignment="1">
      <alignment horizontal="left"/>
    </xf>
    <xf numFmtId="0" fontId="186" fillId="0" borderId="0" xfId="659" applyFont="1" applyAlignment="1">
      <alignment horizontal="center" wrapText="1"/>
    </xf>
    <xf numFmtId="181" fontId="186" fillId="0" borderId="0" xfId="659" applyNumberFormat="1" applyFont="1"/>
    <xf numFmtId="257" fontId="11" fillId="0" borderId="0" xfId="1509" applyNumberFormat="1" applyFont="1" applyAlignment="1">
      <alignment horizontal="center"/>
    </xf>
    <xf numFmtId="0" fontId="11" fillId="0" borderId="0" xfId="659" applyAlignment="1">
      <alignment horizontal="left"/>
    </xf>
    <xf numFmtId="172" fontId="179" fillId="0" borderId="0" xfId="1377" applyFont="1" applyAlignment="1">
      <alignment horizontal="center"/>
    </xf>
    <xf numFmtId="172" fontId="179" fillId="0" borderId="0" xfId="1377" applyFont="1"/>
    <xf numFmtId="172" fontId="179" fillId="0" borderId="0" xfId="1377" applyFont="1" applyAlignment="1">
      <alignment horizontal="left"/>
    </xf>
    <xf numFmtId="0" fontId="11" fillId="0" borderId="0" xfId="1253" applyAlignment="1">
      <alignment horizontal="left"/>
    </xf>
    <xf numFmtId="257" fontId="0" fillId="0" borderId="0" xfId="1509" applyNumberFormat="1" applyFont="1" applyAlignment="1">
      <alignment horizontal="center"/>
    </xf>
    <xf numFmtId="181" fontId="12" fillId="54" borderId="0" xfId="0" applyNumberFormat="1" applyFont="1" applyFill="1" applyAlignment="1" applyProtection="1">
      <alignment horizontal="left"/>
      <protection hidden="1"/>
    </xf>
    <xf numFmtId="0" fontId="0" fillId="54" borderId="0" xfId="0" applyFill="1"/>
    <xf numFmtId="257" fontId="0" fillId="54" borderId="0" xfId="1509" applyNumberFormat="1" applyFont="1" applyFill="1"/>
    <xf numFmtId="181" fontId="12" fillId="0" borderId="0" xfId="0" applyNumberFormat="1" applyFont="1" applyAlignment="1" applyProtection="1">
      <alignment horizontal="left"/>
      <protection hidden="1"/>
    </xf>
    <xf numFmtId="257" fontId="0" fillId="0" borderId="0" xfId="1509" applyNumberFormat="1" applyFont="1"/>
    <xf numFmtId="181"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7" fontId="186"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7"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54" borderId="0" xfId="676" applyFont="1" applyFill="1" applyAlignment="1">
      <alignment horizontal="left"/>
    </xf>
    <xf numFmtId="0" fontId="12" fillId="54" borderId="0" xfId="676" applyFont="1" applyFill="1" applyAlignment="1">
      <alignment horizontal="center"/>
    </xf>
    <xf numFmtId="0" fontId="12" fillId="54"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79"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54" borderId="0" xfId="0" applyFont="1" applyFill="1" applyProtection="1">
      <protection hidden="1"/>
    </xf>
    <xf numFmtId="0" fontId="11" fillId="54" borderId="0" xfId="0" applyFont="1" applyFill="1" applyProtection="1">
      <protection hidden="1"/>
    </xf>
    <xf numFmtId="257" fontId="186" fillId="54"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1" fillId="54" borderId="0" xfId="0" applyFont="1" applyFill="1" applyAlignment="1">
      <alignment horizontal="left"/>
    </xf>
    <xf numFmtId="0" fontId="0" fillId="54" borderId="0" xfId="0" applyFill="1" applyAlignment="1">
      <alignment horizontal="center"/>
    </xf>
    <xf numFmtId="0" fontId="0" fillId="54"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54" borderId="0" xfId="1253" applyFont="1" applyFill="1" applyAlignment="1">
      <alignment horizontal="left"/>
    </xf>
    <xf numFmtId="0" fontId="12" fillId="54" borderId="0" xfId="1253" applyFont="1" applyFill="1" applyAlignment="1">
      <alignment horizontal="center"/>
    </xf>
    <xf numFmtId="0" fontId="12" fillId="54" borderId="0" xfId="1253" applyFont="1" applyFill="1"/>
    <xf numFmtId="181"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7" fontId="163" fillId="0" borderId="0" xfId="1509" applyNumberFormat="1" applyFont="1" applyAlignment="1">
      <alignment horizontal="center"/>
    </xf>
    <xf numFmtId="0" fontId="11" fillId="0" borderId="0" xfId="1253" applyAlignment="1">
      <alignment horizontal="center"/>
    </xf>
    <xf numFmtId="172" fontId="179" fillId="0" borderId="0" xfId="1253" applyNumberFormat="1" applyFont="1" applyAlignment="1">
      <alignment horizontal="center"/>
    </xf>
    <xf numFmtId="172" fontId="11" fillId="0" borderId="0" xfId="1253" applyNumberFormat="1" applyAlignment="1">
      <alignment horizontal="left"/>
    </xf>
    <xf numFmtId="0" fontId="171" fillId="54"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9" fontId="27" fillId="38" borderId="0" xfId="374" applyNumberFormat="1" applyFont="1" applyFill="1" applyAlignment="1">
      <alignment horizontal="center"/>
    </xf>
    <xf numFmtId="0" fontId="26" fillId="38" borderId="0" xfId="750" applyFont="1" applyFill="1"/>
    <xf numFmtId="179"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9" fontId="27" fillId="38" borderId="40" xfId="374" applyNumberFormat="1" applyFont="1" applyFill="1" applyBorder="1" applyAlignment="1" applyProtection="1">
      <alignment horizontal="center"/>
    </xf>
    <xf numFmtId="0" fontId="26" fillId="44" borderId="39" xfId="1512" applyFont="1" applyFill="1" applyBorder="1" applyAlignment="1">
      <alignment horizontal="left"/>
    </xf>
    <xf numFmtId="179" fontId="26" fillId="38" borderId="0" xfId="750" applyNumberFormat="1" applyFont="1" applyFill="1"/>
    <xf numFmtId="179" fontId="27" fillId="38" borderId="0" xfId="374" applyNumberFormat="1" applyFont="1" applyFill="1" applyBorder="1" applyAlignment="1">
      <alignment horizontal="center"/>
    </xf>
    <xf numFmtId="179" fontId="27" fillId="44" borderId="40" xfId="374" applyNumberFormat="1" applyFont="1" applyFill="1" applyBorder="1" applyAlignment="1" applyProtection="1">
      <alignment horizontal="center"/>
    </xf>
    <xf numFmtId="179"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6" borderId="75" xfId="659" applyNumberFormat="1" applyFont="1" applyFill="1" applyBorder="1" applyAlignment="1">
      <alignment horizontal="center" vertical="center" wrapText="1"/>
    </xf>
    <xf numFmtId="3" fontId="62" fillId="57" borderId="75" xfId="659" applyNumberFormat="1" applyFont="1" applyFill="1" applyBorder="1" applyAlignment="1">
      <alignment horizontal="center" vertical="center"/>
    </xf>
    <xf numFmtId="3" fontId="183" fillId="56" borderId="75" xfId="659" applyNumberFormat="1" applyFont="1" applyFill="1" applyBorder="1" applyAlignment="1">
      <alignment horizontal="center" vertical="center"/>
    </xf>
    <xf numFmtId="4" fontId="183" fillId="58"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1"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4"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59" borderId="0" xfId="0" applyFill="1" applyAlignment="1">
      <alignment horizontal="center" vertical="center"/>
    </xf>
    <xf numFmtId="0" fontId="224" fillId="59" borderId="0" xfId="0" applyFont="1" applyFill="1"/>
    <xf numFmtId="0" fontId="0" fillId="59" borderId="0" xfId="0" applyFill="1"/>
    <xf numFmtId="0" fontId="0" fillId="60" borderId="0" xfId="0" applyFill="1" applyAlignment="1">
      <alignment horizontal="center" vertical="center"/>
    </xf>
    <xf numFmtId="0" fontId="219" fillId="60" borderId="0" xfId="0" applyFont="1" applyFill="1" applyAlignment="1">
      <alignment horizontal="center" vertical="center"/>
    </xf>
    <xf numFmtId="176" fontId="225" fillId="0" borderId="30" xfId="0" applyNumberFormat="1" applyFont="1" applyBorder="1" applyAlignment="1">
      <alignment horizontal="center" vertical="center"/>
    </xf>
    <xf numFmtId="0" fontId="225" fillId="0" borderId="76"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6"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6" xfId="0" applyBorder="1"/>
    <xf numFmtId="0" fontId="226" fillId="0" borderId="76"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29" fillId="60" borderId="0" xfId="0" applyFont="1" applyFill="1" applyAlignment="1">
      <alignment horizontal="center" vertical="center"/>
    </xf>
    <xf numFmtId="0" fontId="230" fillId="0" borderId="76" xfId="0" applyFont="1" applyBorder="1" applyAlignment="1">
      <alignment horizontal="center" vertical="center"/>
    </xf>
    <xf numFmtId="176" fontId="230" fillId="0" borderId="76"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6"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2" fontId="11" fillId="0" borderId="0" xfId="1288" applyNumberFormat="1" applyAlignment="1">
      <alignment horizontal="left"/>
    </xf>
    <xf numFmtId="0" fontId="54" fillId="0" borderId="0" xfId="1288" applyFont="1" applyAlignment="1">
      <alignment horizontal="left"/>
    </xf>
    <xf numFmtId="182"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9" fontId="53" fillId="0" borderId="0" xfId="1288" applyNumberFormat="1" applyFont="1" applyAlignment="1">
      <alignment horizontal="left"/>
    </xf>
    <xf numFmtId="182" fontId="53" fillId="0" borderId="0" xfId="1348" applyNumberFormat="1" applyFont="1" applyAlignment="1">
      <alignment horizontal="left"/>
    </xf>
    <xf numFmtId="179" fontId="53" fillId="0" borderId="0" xfId="1288" applyNumberFormat="1" applyFont="1" applyAlignment="1">
      <alignment horizontal="left" vertical="center" wrapText="1"/>
    </xf>
    <xf numFmtId="0" fontId="53" fillId="0" borderId="0" xfId="1288" applyFont="1" applyAlignment="1">
      <alignment horizontal="left"/>
    </xf>
    <xf numFmtId="182" fontId="53" fillId="0" borderId="0" xfId="1288" applyNumberFormat="1" applyFont="1" applyAlignment="1">
      <alignment horizontal="left"/>
    </xf>
    <xf numFmtId="174" fontId="53" fillId="0" borderId="0" xfId="1288" applyNumberFormat="1" applyFont="1" applyAlignment="1">
      <alignment horizontal="left"/>
    </xf>
    <xf numFmtId="0" fontId="53" fillId="0" borderId="0" xfId="1288" applyFont="1" applyAlignment="1">
      <alignment horizontal="left" vertical="center"/>
    </xf>
    <xf numFmtId="256"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8" xfId="0" applyFont="1" applyFill="1" applyBorder="1" applyAlignment="1">
      <alignment vertical="top" wrapText="1"/>
    </xf>
    <xf numFmtId="0" fontId="27" fillId="22" borderId="79" xfId="0" applyFont="1" applyFill="1" applyBorder="1" applyAlignment="1">
      <alignment horizontal="center" vertical="top" wrapText="1"/>
    </xf>
    <xf numFmtId="0" fontId="27" fillId="22" borderId="79" xfId="0" applyNumberFormat="1" applyFont="1" applyFill="1" applyBorder="1" applyAlignment="1">
      <alignment horizontal="center" vertical="top" wrapText="1"/>
    </xf>
    <xf numFmtId="43" fontId="27" fillId="22" borderId="80" xfId="1110" applyNumberFormat="1" applyFont="1" applyFill="1" applyBorder="1" applyAlignment="1">
      <alignment horizontal="center" vertical="top" wrapText="1"/>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6" fillId="0" borderId="84" xfId="0" applyFont="1" applyBorder="1"/>
    <xf numFmtId="165" fontId="26" fillId="0" borderId="85" xfId="0" applyNumberFormat="1" applyFont="1" applyBorder="1" applyAlignment="1">
      <alignment horizontal="center"/>
    </xf>
    <xf numFmtId="165" fontId="27" fillId="0" borderId="86" xfId="0" applyNumberFormat="1" applyFont="1" applyBorder="1" applyAlignment="1">
      <alignment horizontal="center"/>
    </xf>
    <xf numFmtId="0" fontId="26" fillId="0" borderId="87" xfId="0" applyFont="1" applyBorder="1"/>
    <xf numFmtId="0" fontId="26" fillId="0" borderId="88" xfId="0" applyFont="1" applyBorder="1" applyAlignment="1">
      <alignment horizontal="center"/>
    </xf>
    <xf numFmtId="165" fontId="26" fillId="0" borderId="88" xfId="0" applyNumberFormat="1" applyFont="1" applyBorder="1" applyAlignment="1">
      <alignment horizontal="center"/>
    </xf>
    <xf numFmtId="0" fontId="26" fillId="0" borderId="88" xfId="0" applyNumberFormat="1" applyFont="1" applyBorder="1" applyAlignment="1">
      <alignment horizontal="center"/>
    </xf>
    <xf numFmtId="165" fontId="27" fillId="0" borderId="89" xfId="0" applyNumberFormat="1" applyFont="1" applyBorder="1" applyAlignment="1">
      <alignment horizontal="center"/>
    </xf>
    <xf numFmtId="0" fontId="26" fillId="22" borderId="90" xfId="0" applyFont="1" applyFill="1" applyBorder="1"/>
    <xf numFmtId="0" fontId="26" fillId="22" borderId="91" xfId="0" applyFont="1" applyFill="1" applyBorder="1" applyAlignment="1">
      <alignment horizontal="center"/>
    </xf>
    <xf numFmtId="0" fontId="26" fillId="22" borderId="91" xfId="0" applyNumberFormat="1" applyFont="1" applyFill="1" applyBorder="1" applyAlignment="1">
      <alignment horizontal="center"/>
    </xf>
    <xf numFmtId="43" fontId="27" fillId="22" borderId="92" xfId="1110" applyNumberFormat="1" applyFont="1" applyFill="1" applyBorder="1" applyAlignment="1">
      <alignment horizontal="center"/>
    </xf>
    <xf numFmtId="0" fontId="26" fillId="0" borderId="81" xfId="0" applyFont="1" applyBorder="1"/>
    <xf numFmtId="182" fontId="26" fillId="0" borderId="85" xfId="0" applyNumberFormat="1" applyFont="1" applyFill="1" applyBorder="1" applyAlignment="1">
      <alignment horizontal="center"/>
    </xf>
    <xf numFmtId="0" fontId="27" fillId="22" borderId="92"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165" fontId="26" fillId="0" borderId="0" xfId="0" applyNumberFormat="1" applyFont="1" applyBorder="1" applyAlignment="1">
      <alignment horizontal="center"/>
    </xf>
    <xf numFmtId="0" fontId="26" fillId="0" borderId="0" xfId="0" applyNumberFormat="1" applyFont="1" applyBorder="1" applyAlignment="1">
      <alignment horizontal="center"/>
    </xf>
    <xf numFmtId="182" fontId="26" fillId="0" borderId="0" xfId="0" applyNumberFormat="1" applyFont="1" applyFill="1" applyBorder="1" applyAlignment="1">
      <alignment horizontal="center"/>
    </xf>
    <xf numFmtId="165" fontId="27" fillId="0" borderId="76"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6" xfId="1110" applyNumberFormat="1" applyFont="1" applyFill="1" applyBorder="1" applyAlignment="1">
      <alignment horizontal="center"/>
    </xf>
    <xf numFmtId="0" fontId="233" fillId="44" borderId="35" xfId="0" applyFont="1" applyFill="1" applyBorder="1"/>
    <xf numFmtId="0" fontId="26" fillId="44" borderId="0" xfId="0" applyFont="1" applyFill="1" applyBorder="1" applyAlignment="1">
      <alignment horizontal="center"/>
    </xf>
    <xf numFmtId="0" fontId="26" fillId="44" borderId="0" xfId="0" applyNumberFormat="1" applyFont="1" applyFill="1" applyBorder="1" applyAlignment="1">
      <alignment horizontal="center"/>
    </xf>
    <xf numFmtId="43" fontId="27" fillId="44" borderId="76" xfId="1110" applyNumberFormat="1" applyFont="1" applyFill="1" applyBorder="1" applyAlignment="1">
      <alignment horizontal="center"/>
    </xf>
    <xf numFmtId="179" fontId="27" fillId="0" borderId="76" xfId="0" applyNumberFormat="1" applyFont="1" applyBorder="1" applyAlignment="1">
      <alignment horizontal="center"/>
    </xf>
    <xf numFmtId="0" fontId="233" fillId="0" borderId="35" xfId="0" applyFont="1" applyBorder="1"/>
    <xf numFmtId="0" fontId="26" fillId="44" borderId="35" xfId="0" applyFont="1" applyFill="1" applyBorder="1"/>
    <xf numFmtId="164" fontId="27" fillId="44" borderId="76" xfId="1110" applyNumberFormat="1" applyFont="1" applyFill="1" applyBorder="1" applyAlignment="1">
      <alignment horizontal="center"/>
    </xf>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9" fontId="27" fillId="0" borderId="86" xfId="1179" applyNumberFormat="1" applyFont="1" applyBorder="1" applyAlignment="1">
      <alignment horizontal="center"/>
    </xf>
    <xf numFmtId="0" fontId="26" fillId="0" borderId="87" xfId="0" applyFont="1" applyBorder="1" applyAlignment="1">
      <alignment horizontal="left"/>
    </xf>
    <xf numFmtId="165" fontId="27" fillId="0" borderId="89" xfId="1110" applyNumberFormat="1" applyFont="1" applyBorder="1" applyAlignment="1">
      <alignment horizontal="center"/>
    </xf>
    <xf numFmtId="0" fontId="233" fillId="0" borderId="84" xfId="0" applyFont="1" applyFill="1" applyBorder="1"/>
    <xf numFmtId="0" fontId="27" fillId="0" borderId="86" xfId="0" applyFont="1" applyFill="1" applyBorder="1" applyAlignment="1">
      <alignment horizontal="center"/>
    </xf>
    <xf numFmtId="0" fontId="26" fillId="0" borderId="84" xfId="0" applyFont="1" applyFill="1" applyBorder="1"/>
    <xf numFmtId="0" fontId="26" fillId="0" borderId="87" xfId="0" applyFont="1" applyFill="1" applyBorder="1"/>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82" fontId="26" fillId="0" borderId="88" xfId="0" applyNumberFormat="1" applyFont="1" applyFill="1" applyBorder="1" applyAlignment="1">
      <alignment horizontal="center"/>
    </xf>
    <xf numFmtId="179" fontId="27" fillId="0" borderId="89" xfId="1179" applyNumberFormat="1" applyFont="1" applyBorder="1" applyAlignment="1">
      <alignment horizontal="center"/>
    </xf>
    <xf numFmtId="0" fontId="27" fillId="0" borderId="87" xfId="0" applyFont="1" applyFill="1" applyBorder="1"/>
    <xf numFmtId="0" fontId="26" fillId="0" borderId="93" xfId="0" applyFont="1" applyBorder="1" applyAlignment="1">
      <alignment horizontal="center"/>
    </xf>
    <xf numFmtId="0" fontId="26" fillId="0" borderId="82" xfId="0" applyFont="1" applyFill="1" applyBorder="1" applyAlignment="1">
      <alignment horizontal="center"/>
    </xf>
    <xf numFmtId="165" fontId="26" fillId="0" borderId="82" xfId="0" applyNumberFormat="1" applyFont="1" applyFill="1" applyBorder="1" applyAlignment="1">
      <alignment horizontal="center"/>
    </xf>
    <xf numFmtId="0" fontId="26" fillId="0" borderId="82" xfId="0" applyNumberFormat="1" applyFont="1" applyFill="1" applyBorder="1" applyAlignment="1">
      <alignment horizontal="center"/>
    </xf>
    <xf numFmtId="179" fontId="27" fillId="0" borderId="83" xfId="1179" applyNumberFormat="1" applyFont="1" applyBorder="1" applyAlignment="1">
      <alignment horizontal="center"/>
    </xf>
    <xf numFmtId="49" fontId="26" fillId="0" borderId="94" xfId="0" applyNumberFormat="1" applyFont="1" applyBorder="1"/>
    <xf numFmtId="43" fontId="27" fillId="0" borderId="95" xfId="1110" applyNumberFormat="1" applyFont="1" applyBorder="1" applyAlignment="1">
      <alignment horizontal="center"/>
    </xf>
    <xf numFmtId="49" fontId="233" fillId="0" borderId="96" xfId="0" applyNumberFormat="1"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43" fontId="27" fillId="0" borderId="98" xfId="1110" applyNumberFormat="1" applyFont="1" applyBorder="1" applyAlignment="1">
      <alignment horizontal="center"/>
    </xf>
    <xf numFmtId="49" fontId="233" fillId="0" borderId="84" xfId="0" applyNumberFormat="1" applyFont="1" applyBorder="1"/>
    <xf numFmtId="43" fontId="27" fillId="0" borderId="86" xfId="1110" applyNumberFormat="1" applyFont="1" applyBorder="1" applyAlignment="1">
      <alignment horizontal="center"/>
    </xf>
    <xf numFmtId="49" fontId="26" fillId="0" borderId="84" xfId="0" applyNumberFormat="1" applyFont="1" applyBorder="1"/>
    <xf numFmtId="182" fontId="27" fillId="0" borderId="86" xfId="1110" applyNumberFormat="1" applyFont="1" applyBorder="1" applyAlignment="1">
      <alignment horizontal="center"/>
    </xf>
    <xf numFmtId="0" fontId="233" fillId="0" borderId="85" xfId="0" applyFont="1" applyBorder="1" applyAlignment="1">
      <alignment horizontal="center"/>
    </xf>
    <xf numFmtId="0" fontId="233" fillId="0" borderId="85" xfId="0" applyFont="1" applyBorder="1" applyAlignment="1">
      <alignment horizontal="left"/>
    </xf>
    <xf numFmtId="0" fontId="27" fillId="0" borderId="85" xfId="0" applyFont="1" applyBorder="1" applyAlignment="1">
      <alignment horizontal="center"/>
    </xf>
    <xf numFmtId="0" fontId="27" fillId="0" borderId="85" xfId="0" applyNumberFormat="1" applyFont="1" applyBorder="1" applyAlignment="1">
      <alignment horizontal="center"/>
    </xf>
    <xf numFmtId="0" fontId="26" fillId="0" borderId="85" xfId="0" applyFont="1" applyBorder="1" applyAlignment="1">
      <alignment horizontal="left"/>
    </xf>
    <xf numFmtId="0" fontId="26" fillId="0" borderId="85" xfId="0" applyNumberFormat="1" applyFont="1" applyBorder="1" applyAlignment="1">
      <alignment horizontal="left"/>
    </xf>
    <xf numFmtId="182" fontId="27" fillId="0" borderId="83" xfId="1110" applyNumberFormat="1" applyFont="1" applyBorder="1" applyAlignment="1">
      <alignment horizontal="center"/>
    </xf>
    <xf numFmtId="0" fontId="27" fillId="0" borderId="86" xfId="0" applyFont="1" applyBorder="1" applyAlignment="1">
      <alignment horizontal="center"/>
    </xf>
    <xf numFmtId="0" fontId="26" fillId="0" borderId="99" xfId="0"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0" fontId="26" fillId="0" borderId="101" xfId="0" applyFont="1" applyBorder="1" applyAlignment="1">
      <alignment horizontal="center"/>
    </xf>
    <xf numFmtId="0" fontId="26" fillId="0" borderId="82" xfId="0" applyFont="1" applyBorder="1"/>
    <xf numFmtId="0" fontId="26" fillId="0" borderId="85"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1" fillId="0" borderId="0" xfId="1288" applyNumberFormat="1" applyAlignment="1">
      <alignment horizontal="left"/>
    </xf>
    <xf numFmtId="174" fontId="12" fillId="0" borderId="0" xfId="1288" applyNumberFormat="1" applyFont="1" applyAlignment="1">
      <alignment horizontal="left"/>
    </xf>
    <xf numFmtId="174" fontId="55" fillId="0" borderId="0" xfId="1288" applyNumberFormat="1" applyFont="1" applyAlignment="1">
      <alignment horizontal="left"/>
    </xf>
    <xf numFmtId="174" fontId="53" fillId="0" borderId="0" xfId="1348" applyNumberFormat="1" applyFont="1" applyAlignment="1">
      <alignment horizontal="left"/>
    </xf>
    <xf numFmtId="174" fontId="0" fillId="0" borderId="0" xfId="0" applyNumberFormat="1" applyAlignment="1">
      <alignment horizontal="left"/>
    </xf>
    <xf numFmtId="49" fontId="159" fillId="0" borderId="1" xfId="0" applyNumberFormat="1" applyFont="1" applyFill="1" applyBorder="1" applyAlignment="1">
      <alignment horizontal="center"/>
    </xf>
    <xf numFmtId="0" fontId="217" fillId="61" borderId="102" xfId="659" applyFont="1" applyFill="1" applyBorder="1" applyAlignment="1">
      <alignment horizontal="center"/>
    </xf>
    <xf numFmtId="0" fontId="32" fillId="61" borderId="102" xfId="659" applyFont="1" applyFill="1" applyBorder="1" applyAlignment="1">
      <alignment horizontal="center"/>
    </xf>
    <xf numFmtId="0" fontId="32" fillId="61" borderId="102" xfId="659" applyFont="1" applyFill="1" applyBorder="1"/>
    <xf numFmtId="0" fontId="62" fillId="44" borderId="102" xfId="659" applyFont="1" applyFill="1" applyBorder="1" applyAlignment="1">
      <alignment horizontal="center" wrapText="1"/>
    </xf>
    <xf numFmtId="0" fontId="62" fillId="44" borderId="102" xfId="659" applyFont="1" applyFill="1" applyBorder="1" applyAlignment="1">
      <alignment horizontal="center"/>
    </xf>
    <xf numFmtId="166" fontId="62" fillId="44" borderId="102" xfId="659" applyNumberFormat="1" applyFont="1" applyFill="1" applyBorder="1" applyAlignment="1">
      <alignment horizontal="center" wrapText="1"/>
    </xf>
    <xf numFmtId="9" fontId="62" fillId="44" borderId="102" xfId="659" applyNumberFormat="1" applyFont="1" applyFill="1" applyBorder="1" applyAlignment="1">
      <alignment horizontal="center" wrapText="1"/>
    </xf>
    <xf numFmtId="0" fontId="62" fillId="44" borderId="102" xfId="659" applyFont="1" applyFill="1" applyBorder="1" applyAlignment="1">
      <alignment wrapText="1"/>
    </xf>
    <xf numFmtId="9" fontId="62" fillId="44" borderId="102" xfId="659" applyNumberFormat="1" applyFont="1" applyFill="1" applyBorder="1" applyAlignment="1">
      <alignment horizontal="center"/>
    </xf>
    <xf numFmtId="166" fontId="62" fillId="44" borderId="102" xfId="659" applyNumberFormat="1" applyFont="1" applyFill="1" applyBorder="1" applyAlignment="1">
      <alignment wrapText="1"/>
    </xf>
    <xf numFmtId="164" fontId="62" fillId="44" borderId="102" xfId="659" applyNumberFormat="1" applyFont="1" applyFill="1" applyBorder="1" applyAlignment="1">
      <alignment horizontal="center" wrapText="1"/>
    </xf>
    <xf numFmtId="164" fontId="62" fillId="44" borderId="102" xfId="659" applyNumberFormat="1" applyFont="1" applyFill="1" applyBorder="1" applyAlignment="1">
      <alignment wrapText="1"/>
    </xf>
    <xf numFmtId="0" fontId="204" fillId="63" borderId="102"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5"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6" borderId="0" xfId="0" applyFont="1" applyFill="1"/>
    <xf numFmtId="178" fontId="156" fillId="46" borderId="0" xfId="0" applyNumberFormat="1" applyFont="1" applyFill="1" applyAlignment="1">
      <alignment horizontal="center"/>
    </xf>
    <xf numFmtId="179" fontId="156" fillId="46" borderId="0" xfId="0" applyNumberFormat="1" applyFont="1" applyFill="1" applyAlignment="1">
      <alignment horizontal="center"/>
    </xf>
    <xf numFmtId="0" fontId="156" fillId="46" borderId="0" xfId="0" applyFont="1" applyFill="1" applyAlignment="1">
      <alignment horizontal="center"/>
    </xf>
    <xf numFmtId="0" fontId="0" fillId="0" borderId="0" xfId="0" applyAlignment="1">
      <alignment horizontal="center" textRotation="90"/>
    </xf>
    <xf numFmtId="0" fontId="184" fillId="45" borderId="0" xfId="0" applyFont="1" applyFill="1"/>
    <xf numFmtId="179" fontId="0" fillId="45" borderId="0" xfId="0" applyNumberFormat="1" applyFill="1" applyAlignment="1">
      <alignment horizontal="center"/>
    </xf>
    <xf numFmtId="0" fontId="0" fillId="45" borderId="0" xfId="0" applyFill="1"/>
    <xf numFmtId="0" fontId="235" fillId="46" borderId="29" xfId="0" applyFont="1" applyFill="1" applyBorder="1" applyAlignment="1">
      <alignment horizontal="center"/>
    </xf>
    <xf numFmtId="0" fontId="243" fillId="0" borderId="0" xfId="0" applyFont="1" applyFill="1" applyAlignment="1">
      <alignment horizontal="left" vertical="center"/>
    </xf>
    <xf numFmtId="259"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9"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9" fontId="160" fillId="0" borderId="1" xfId="0" applyNumberFormat="1" applyFont="1" applyFill="1" applyBorder="1"/>
    <xf numFmtId="259" fontId="160" fillId="0" borderId="1" xfId="0" applyNumberFormat="1" applyFont="1" applyFill="1" applyBorder="1" applyAlignment="1">
      <alignment horizontal="center" vertical="center" wrapText="1"/>
    </xf>
    <xf numFmtId="259" fontId="160" fillId="0" borderId="0" xfId="0" applyNumberFormat="1" applyFont="1" applyFill="1"/>
    <xf numFmtId="260" fontId="160" fillId="0" borderId="0" xfId="0" applyNumberFormat="1" applyFont="1" applyFill="1"/>
    <xf numFmtId="0" fontId="245" fillId="0" borderId="29" xfId="0" applyFont="1" applyFill="1" applyBorder="1"/>
    <xf numFmtId="0" fontId="160" fillId="0" borderId="9" xfId="0" applyFont="1" applyFill="1" applyBorder="1"/>
    <xf numFmtId="259"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60"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60" fontId="160" fillId="0" borderId="2" xfId="0" applyNumberFormat="1" applyFont="1" applyFill="1" applyBorder="1"/>
    <xf numFmtId="0" fontId="160" fillId="0" borderId="1" xfId="0" applyFont="1" applyFill="1" applyBorder="1" applyAlignment="1">
      <alignment vertical="center"/>
    </xf>
    <xf numFmtId="259" fontId="160" fillId="0" borderId="1" xfId="0" applyNumberFormat="1" applyFont="1" applyFill="1" applyBorder="1" applyAlignment="1">
      <alignment vertical="center"/>
    </xf>
    <xf numFmtId="41" fontId="160" fillId="0" borderId="2" xfId="0" applyNumberFormat="1" applyFont="1" applyFill="1" applyBorder="1"/>
    <xf numFmtId="0" fontId="160" fillId="0" borderId="103" xfId="0" applyFont="1" applyFill="1" applyBorder="1"/>
    <xf numFmtId="41" fontId="160" fillId="0" borderId="103" xfId="0" applyNumberFormat="1" applyFont="1" applyFill="1" applyBorder="1" applyAlignment="1">
      <alignment horizontal="right"/>
    </xf>
    <xf numFmtId="41" fontId="160" fillId="0" borderId="0" xfId="0" applyNumberFormat="1" applyFont="1" applyFill="1" applyAlignment="1">
      <alignment horizontal="right"/>
    </xf>
    <xf numFmtId="179" fontId="62" fillId="44" borderId="102" xfId="659" applyNumberFormat="1" applyFont="1" applyFill="1" applyBorder="1" applyAlignment="1">
      <alignment horizontal="center"/>
    </xf>
    <xf numFmtId="0" fontId="159" fillId="44" borderId="0" xfId="0" applyFont="1" applyFill="1"/>
    <xf numFmtId="179" fontId="62" fillId="44" borderId="102" xfId="659" applyNumberFormat="1" applyFont="1" applyFill="1" applyBorder="1" applyAlignment="1">
      <alignment horizontal="center" wrapText="1"/>
    </xf>
    <xf numFmtId="166" fontId="246" fillId="44" borderId="102" xfId="659" applyNumberFormat="1" applyFont="1" applyFill="1" applyBorder="1" applyAlignment="1">
      <alignment wrapText="1"/>
    </xf>
    <xf numFmtId="0" fontId="62" fillId="44" borderId="102" xfId="659" applyFont="1" applyFill="1" applyBorder="1" applyAlignment="1">
      <alignment horizontal="left" wrapText="1"/>
    </xf>
    <xf numFmtId="0" fontId="0" fillId="44"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37" xfId="0" applyFont="1" applyBorder="1" applyAlignment="1">
      <alignment horizontal="center"/>
    </xf>
    <xf numFmtId="0" fontId="208" fillId="0" borderId="0" xfId="0" applyFont="1" applyAlignment="1">
      <alignment horizontal="right"/>
    </xf>
    <xf numFmtId="0" fontId="208" fillId="0" borderId="72"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9" fontId="211" fillId="0" borderId="32" xfId="0" applyNumberFormat="1" applyFont="1" applyBorder="1" applyAlignment="1">
      <alignment horizontal="center"/>
    </xf>
    <xf numFmtId="179"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9" fontId="210" fillId="0" borderId="32" xfId="0" applyNumberFormat="1" applyFont="1" applyBorder="1" applyAlignment="1">
      <alignment horizontal="center"/>
    </xf>
    <xf numFmtId="179" fontId="210" fillId="0" borderId="0" xfId="0" applyNumberFormat="1" applyFont="1" applyAlignment="1">
      <alignment horizontal="right"/>
    </xf>
    <xf numFmtId="179"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9" fontId="208" fillId="0" borderId="32" xfId="0" applyNumberFormat="1" applyFont="1" applyBorder="1" applyAlignment="1">
      <alignment horizontal="center"/>
    </xf>
    <xf numFmtId="179" fontId="208" fillId="0" borderId="0" xfId="0" applyNumberFormat="1" applyFont="1" applyAlignment="1">
      <alignment horizontal="right"/>
    </xf>
    <xf numFmtId="0" fontId="210" fillId="0" borderId="70" xfId="659" applyFont="1" applyBorder="1"/>
    <xf numFmtId="0" fontId="208" fillId="0" borderId="70" xfId="659" applyFont="1" applyBorder="1"/>
    <xf numFmtId="179" fontId="208" fillId="0" borderId="51" xfId="0" applyNumberFormat="1" applyFont="1" applyBorder="1" applyAlignment="1">
      <alignment horizontal="right"/>
    </xf>
    <xf numFmtId="0" fontId="210" fillId="0" borderId="104" xfId="659" applyFont="1" applyBorder="1" applyAlignment="1">
      <alignment horizontal="center"/>
    </xf>
    <xf numFmtId="0" fontId="210" fillId="0" borderId="3" xfId="659" applyFont="1" applyBorder="1"/>
    <xf numFmtId="10" fontId="210" fillId="0" borderId="104"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9" fontId="210" fillId="0" borderId="63" xfId="0" applyNumberFormat="1" applyFont="1" applyBorder="1" applyAlignment="1">
      <alignment horizontal="center"/>
    </xf>
    <xf numFmtId="179"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9" fontId="210" fillId="0" borderId="73" xfId="0" applyNumberFormat="1" applyFont="1" applyBorder="1" applyAlignment="1">
      <alignment horizontal="center"/>
    </xf>
    <xf numFmtId="179"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1" fillId="52" borderId="0" xfId="0" applyFont="1" applyFill="1"/>
    <xf numFmtId="0" fontId="192" fillId="0" borderId="0" xfId="0" applyFont="1" applyAlignment="1">
      <alignment vertical="center"/>
    </xf>
    <xf numFmtId="167" fontId="192" fillId="0" borderId="0" xfId="1179" applyFont="1" applyAlignment="1">
      <alignment horizontal="center" vertical="center" wrapText="1"/>
    </xf>
    <xf numFmtId="0" fontId="194" fillId="0" borderId="0" xfId="0" applyFont="1" applyAlignment="1">
      <alignment horizontal="left"/>
    </xf>
    <xf numFmtId="167" fontId="191" fillId="0" borderId="0" xfId="1179" applyFont="1" applyAlignment="1">
      <alignment horizontal="center"/>
    </xf>
    <xf numFmtId="178" fontId="191" fillId="0" borderId="0" xfId="1179" applyNumberFormat="1" applyFont="1" applyAlignment="1">
      <alignment horizontal="center"/>
    </xf>
    <xf numFmtId="0" fontId="248" fillId="0" borderId="0" xfId="0" applyFont="1" applyAlignment="1">
      <alignment horizontal="center"/>
    </xf>
    <xf numFmtId="167" fontId="248" fillId="0" borderId="0" xfId="1179" applyFont="1" applyAlignment="1">
      <alignment horizontal="center"/>
    </xf>
    <xf numFmtId="167" fontId="191" fillId="0" borderId="0" xfId="1179" applyFont="1"/>
    <xf numFmtId="0" fontId="249" fillId="0" borderId="0" xfId="0" applyFont="1"/>
    <xf numFmtId="178" fontId="191" fillId="0" borderId="0" xfId="0" applyNumberFormat="1" applyFont="1"/>
    <xf numFmtId="0" fontId="250" fillId="0" borderId="0" xfId="0" applyFont="1"/>
    <xf numFmtId="178"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8" fontId="191" fillId="0" borderId="0" xfId="0" applyNumberFormat="1" applyFont="1" applyAlignment="1">
      <alignment horizontal="center"/>
    </xf>
    <xf numFmtId="0" fontId="62" fillId="44" borderId="102" xfId="659" applyFont="1" applyFill="1" applyBorder="1"/>
    <xf numFmtId="179" fontId="62" fillId="44" borderId="102" xfId="659" applyNumberFormat="1" applyFont="1" applyFill="1" applyBorder="1" applyAlignment="1">
      <alignment wrapText="1"/>
    </xf>
    <xf numFmtId="179" fontId="32" fillId="61" borderId="102"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4" fontId="22" fillId="0" borderId="0" xfId="0" applyNumberFormat="1" applyFont="1" applyAlignment="1">
      <alignment horizontal="left"/>
    </xf>
    <xf numFmtId="0" fontId="12" fillId="53" borderId="108" xfId="1512" applyFont="1" applyFill="1" applyBorder="1" applyAlignment="1">
      <alignment horizontal="left" vertical="center"/>
    </xf>
    <xf numFmtId="0" fontId="12" fillId="53" borderId="109" xfId="750" applyFont="1" applyFill="1" applyBorder="1" applyAlignment="1">
      <alignment horizontal="left" vertical="center"/>
    </xf>
    <xf numFmtId="0" fontId="12" fillId="53" borderId="109" xfId="750" applyFont="1" applyFill="1" applyBorder="1" applyAlignment="1">
      <alignment horizontal="center" vertical="center"/>
    </xf>
    <xf numFmtId="0" fontId="12" fillId="53" borderId="109" xfId="750" applyFont="1" applyFill="1" applyBorder="1" applyAlignment="1">
      <alignment horizontal="center" vertical="center" wrapText="1"/>
    </xf>
    <xf numFmtId="0" fontId="12" fillId="22" borderId="109" xfId="750" applyFont="1" applyFill="1" applyBorder="1" applyAlignment="1">
      <alignment horizontal="center" vertical="center" wrapText="1"/>
    </xf>
    <xf numFmtId="179" fontId="12" fillId="22" borderId="109"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9" fontId="26" fillId="38" borderId="0" xfId="750" applyNumberFormat="1" applyFont="1" applyFill="1" applyAlignment="1">
      <alignment horizontal="center"/>
    </xf>
    <xf numFmtId="0" fontId="26" fillId="38" borderId="106" xfId="1512" applyFont="1" applyFill="1" applyBorder="1" applyAlignment="1">
      <alignment horizontal="left"/>
    </xf>
    <xf numFmtId="0" fontId="26" fillId="38" borderId="106" xfId="750" applyFont="1" applyFill="1" applyBorder="1" applyAlignment="1">
      <alignment horizontal="left"/>
    </xf>
    <xf numFmtId="0" fontId="26" fillId="38" borderId="106" xfId="750" applyFont="1" applyFill="1" applyBorder="1" applyAlignment="1">
      <alignment horizontal="center"/>
    </xf>
    <xf numFmtId="179" fontId="26" fillId="38" borderId="106" xfId="750" applyNumberFormat="1" applyFont="1" applyFill="1" applyBorder="1" applyAlignment="1">
      <alignment horizontal="center"/>
    </xf>
    <xf numFmtId="175" fontId="26" fillId="38" borderId="0" xfId="750" applyNumberFormat="1" applyFont="1" applyFill="1" applyAlignment="1">
      <alignment horizontal="center"/>
    </xf>
    <xf numFmtId="0" fontId="26" fillId="38" borderId="111" xfId="1512" applyFont="1" applyFill="1" applyBorder="1" applyAlignment="1">
      <alignment horizontal="left"/>
    </xf>
    <xf numFmtId="0" fontId="26" fillId="38" borderId="113" xfId="750" applyFont="1" applyFill="1" applyBorder="1" applyAlignment="1">
      <alignment horizontal="left"/>
    </xf>
    <xf numFmtId="0" fontId="26" fillId="38" borderId="113" xfId="750" applyFont="1" applyFill="1" applyBorder="1" applyAlignment="1">
      <alignment horizontal="center"/>
    </xf>
    <xf numFmtId="175" fontId="26" fillId="38" borderId="113" xfId="750" applyNumberFormat="1" applyFont="1" applyFill="1" applyBorder="1" applyAlignment="1">
      <alignment horizontal="center"/>
    </xf>
    <xf numFmtId="179" fontId="26" fillId="38" borderId="113" xfId="750" applyNumberFormat="1" applyFont="1" applyFill="1" applyBorder="1" applyAlignment="1">
      <alignment horizontal="center"/>
    </xf>
    <xf numFmtId="0" fontId="26" fillId="38" borderId="113" xfId="1512" applyFont="1" applyFill="1" applyBorder="1" applyAlignment="1">
      <alignment horizontal="left"/>
    </xf>
    <xf numFmtId="0" fontId="26" fillId="38" borderId="115" xfId="750" applyFont="1" applyFill="1" applyBorder="1" applyAlignment="1">
      <alignment horizontal="left"/>
    </xf>
    <xf numFmtId="0" fontId="26" fillId="38" borderId="115" xfId="750" applyFont="1" applyFill="1" applyBorder="1" applyAlignment="1">
      <alignment horizontal="center"/>
    </xf>
    <xf numFmtId="179" fontId="26" fillId="38" borderId="115" xfId="750" applyNumberFormat="1" applyFont="1" applyFill="1" applyBorder="1" applyAlignment="1">
      <alignment horizontal="center"/>
    </xf>
    <xf numFmtId="0" fontId="26" fillId="38" borderId="116"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5" fontId="26" fillId="0" borderId="0" xfId="750" applyNumberFormat="1" applyFont="1" applyAlignment="1">
      <alignment horizontal="center"/>
    </xf>
    <xf numFmtId="179" fontId="26" fillId="0" borderId="0" xfId="750" applyNumberFormat="1" applyFont="1" applyAlignment="1">
      <alignment horizontal="center"/>
    </xf>
    <xf numFmtId="0" fontId="29" fillId="38" borderId="0" xfId="750" applyFont="1" applyFill="1"/>
    <xf numFmtId="0" fontId="26" fillId="0" borderId="113" xfId="750" applyFont="1" applyBorder="1" applyAlignment="1">
      <alignment horizontal="center"/>
    </xf>
    <xf numFmtId="179" fontId="26" fillId="0" borderId="113" xfId="750" applyNumberFormat="1" applyFont="1" applyBorder="1" applyAlignment="1">
      <alignment horizontal="center"/>
    </xf>
    <xf numFmtId="0" fontId="26" fillId="38" borderId="111" xfId="1256" applyFont="1" applyFill="1" applyBorder="1" applyAlignment="1">
      <alignment horizontal="left"/>
    </xf>
    <xf numFmtId="0" fontId="26" fillId="38" borderId="115" xfId="1256" applyFont="1" applyFill="1" applyBorder="1" applyAlignment="1">
      <alignment horizontal="left"/>
    </xf>
    <xf numFmtId="0" fontId="26" fillId="38" borderId="115" xfId="1256" applyFont="1" applyFill="1" applyBorder="1"/>
    <xf numFmtId="179" fontId="26" fillId="38" borderId="115"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9" fontId="26" fillId="38" borderId="0" xfId="1256" applyNumberFormat="1" applyFont="1" applyFill="1" applyAlignment="1">
      <alignment horizontal="center"/>
    </xf>
    <xf numFmtId="0" fontId="251" fillId="38" borderId="116" xfId="1256" applyFont="1" applyFill="1" applyBorder="1" applyAlignment="1">
      <alignment horizontal="left"/>
    </xf>
    <xf numFmtId="0" fontId="26" fillId="38" borderId="113" xfId="1256" applyFont="1" applyFill="1" applyBorder="1" applyAlignment="1">
      <alignment horizontal="left"/>
    </xf>
    <xf numFmtId="0" fontId="26" fillId="38" borderId="113" xfId="1256" applyFont="1" applyFill="1" applyBorder="1"/>
    <xf numFmtId="179" fontId="26" fillId="38" borderId="113" xfId="1256" applyNumberFormat="1" applyFont="1" applyFill="1" applyBorder="1" applyAlignment="1">
      <alignment horizontal="center"/>
    </xf>
    <xf numFmtId="0" fontId="27" fillId="38" borderId="116" xfId="1256" applyFont="1" applyFill="1" applyBorder="1" applyAlignment="1">
      <alignment horizontal="left"/>
    </xf>
    <xf numFmtId="179"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1" xfId="0" applyFont="1" applyFill="1" applyBorder="1"/>
    <xf numFmtId="9"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Fill="1" applyBorder="1" applyAlignment="1">
      <alignment horizontal="center" wrapText="1"/>
    </xf>
    <xf numFmtId="0" fontId="18" fillId="0" borderId="0" xfId="1512" applyFont="1" applyAlignment="1">
      <alignment horizontal="left"/>
    </xf>
    <xf numFmtId="0" fontId="18" fillId="0" borderId="0" xfId="1512" applyFont="1"/>
    <xf numFmtId="179" fontId="18" fillId="0" borderId="0" xfId="1512" applyNumberFormat="1" applyFont="1" applyAlignment="1">
      <alignment horizontal="center"/>
    </xf>
    <xf numFmtId="179" fontId="12" fillId="22" borderId="110" xfId="374" applyNumberFormat="1" applyFont="1" applyFill="1" applyBorder="1" applyAlignment="1" applyProtection="1">
      <alignment horizontal="center" vertical="center" wrapText="1"/>
    </xf>
    <xf numFmtId="179" fontId="27" fillId="38" borderId="114" xfId="374" applyNumberFormat="1" applyFont="1" applyFill="1" applyBorder="1" applyAlignment="1" applyProtection="1">
      <alignment horizontal="center"/>
    </xf>
    <xf numFmtId="0" fontId="26" fillId="0" borderId="0" xfId="750" applyFont="1"/>
    <xf numFmtId="0" fontId="26" fillId="0" borderId="111" xfId="1512" applyFont="1" applyBorder="1" applyAlignment="1">
      <alignment horizontal="left"/>
    </xf>
    <xf numFmtId="0" fontId="26" fillId="0" borderId="115" xfId="750" applyFont="1" applyBorder="1" applyAlignment="1">
      <alignment horizontal="left"/>
    </xf>
    <xf numFmtId="0" fontId="26" fillId="0" borderId="115" xfId="750" applyFont="1" applyBorder="1" applyAlignment="1">
      <alignment horizontal="center"/>
    </xf>
    <xf numFmtId="175" fontId="26" fillId="0" borderId="115" xfId="750" applyNumberFormat="1" applyFont="1" applyBorder="1" applyAlignment="1">
      <alignment horizontal="center"/>
    </xf>
    <xf numFmtId="179" fontId="26" fillId="0" borderId="115" xfId="750" applyNumberFormat="1" applyFont="1" applyBorder="1" applyAlignment="1">
      <alignment horizontal="center"/>
    </xf>
    <xf numFmtId="179" fontId="27" fillId="0" borderId="112" xfId="374" applyNumberFormat="1" applyFont="1" applyFill="1" applyBorder="1" applyAlignment="1" applyProtection="1">
      <alignment horizontal="center"/>
    </xf>
    <xf numFmtId="179" fontId="27" fillId="38" borderId="113" xfId="374" applyNumberFormat="1" applyFont="1" applyFill="1" applyBorder="1" applyAlignment="1" applyProtection="1">
      <alignment horizontal="center"/>
    </xf>
    <xf numFmtId="0" fontId="26" fillId="38" borderId="105" xfId="1512" applyFont="1" applyFill="1" applyBorder="1" applyAlignment="1">
      <alignment horizontal="left"/>
    </xf>
    <xf numFmtId="179" fontId="27" fillId="38" borderId="107" xfId="374" applyNumberFormat="1" applyFont="1" applyFill="1" applyBorder="1" applyAlignment="1" applyProtection="1">
      <alignment horizontal="center"/>
    </xf>
    <xf numFmtId="0" fontId="26" fillId="44" borderId="0" xfId="750" applyFont="1" applyFill="1" applyAlignment="1">
      <alignment horizontal="left"/>
    </xf>
    <xf numFmtId="0" fontId="26" fillId="44" borderId="0" xfId="750" applyFont="1" applyFill="1" applyAlignment="1">
      <alignment horizontal="center"/>
    </xf>
    <xf numFmtId="0" fontId="26" fillId="44" borderId="116" xfId="1512" applyFont="1" applyFill="1" applyBorder="1" applyAlignment="1">
      <alignment horizontal="left"/>
    </xf>
    <xf numFmtId="0" fontId="26" fillId="44" borderId="113" xfId="750" applyFont="1" applyFill="1" applyBorder="1" applyAlignment="1">
      <alignment horizontal="left"/>
    </xf>
    <xf numFmtId="0" fontId="26" fillId="44" borderId="113" xfId="750" applyFont="1" applyFill="1" applyBorder="1" applyAlignment="1">
      <alignment horizontal="center"/>
    </xf>
    <xf numFmtId="0" fontId="26" fillId="44"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1" xfId="0" applyFont="1" applyFill="1" applyBorder="1" applyAlignment="1">
      <alignment horizontal="left"/>
    </xf>
    <xf numFmtId="0" fontId="26" fillId="38" borderId="115" xfId="0" applyFont="1" applyFill="1" applyBorder="1" applyAlignment="1">
      <alignment horizontal="left"/>
    </xf>
    <xf numFmtId="0" fontId="26" fillId="38" borderId="115" xfId="0" applyFont="1" applyFill="1" applyBorder="1"/>
    <xf numFmtId="179" fontId="26" fillId="38" borderId="115" xfId="0" applyNumberFormat="1" applyFont="1" applyFill="1" applyBorder="1" applyAlignment="1">
      <alignment horizontal="center"/>
    </xf>
    <xf numFmtId="179" fontId="27" fillId="38" borderId="112"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9" fontId="26" fillId="38" borderId="0" xfId="0" applyNumberFormat="1" applyFont="1" applyFill="1" applyAlignment="1">
      <alignment horizontal="center"/>
    </xf>
    <xf numFmtId="0" fontId="26" fillId="38" borderId="116" xfId="0" applyFont="1" applyFill="1" applyBorder="1" applyAlignment="1">
      <alignment horizontal="left"/>
    </xf>
    <xf numFmtId="0" fontId="26" fillId="38" borderId="113" xfId="0" applyFont="1" applyFill="1" applyBorder="1" applyAlignment="1">
      <alignment horizontal="left"/>
    </xf>
    <xf numFmtId="0" fontId="26" fillId="38" borderId="113" xfId="0" applyFont="1" applyFill="1" applyBorder="1"/>
    <xf numFmtId="179" fontId="26" fillId="38" borderId="113" xfId="0" applyNumberFormat="1" applyFont="1" applyFill="1" applyBorder="1" applyAlignment="1">
      <alignment horizontal="center"/>
    </xf>
    <xf numFmtId="0" fontId="252" fillId="38" borderId="0" xfId="0" applyFont="1" applyFill="1" applyAlignment="1">
      <alignment horizontal="left"/>
    </xf>
    <xf numFmtId="0" fontId="252" fillId="38" borderId="115" xfId="0" applyFont="1" applyFill="1" applyBorder="1" applyAlignment="1">
      <alignment horizontal="left"/>
    </xf>
    <xf numFmtId="179" fontId="27" fillId="38" borderId="115" xfId="374" applyNumberFormat="1" applyFont="1" applyFill="1" applyBorder="1" applyAlignment="1" applyProtection="1">
      <alignment horizontal="center"/>
    </xf>
    <xf numFmtId="0" fontId="26" fillId="38" borderId="106" xfId="0" applyFont="1" applyFill="1" applyBorder="1" applyAlignment="1">
      <alignment horizontal="left"/>
    </xf>
    <xf numFmtId="0" fontId="26" fillId="38" borderId="106" xfId="0" applyFont="1" applyFill="1" applyBorder="1"/>
    <xf numFmtId="179" fontId="26" fillId="38" borderId="106" xfId="0" applyNumberFormat="1" applyFont="1" applyFill="1" applyBorder="1" applyAlignment="1">
      <alignment horizontal="center"/>
    </xf>
    <xf numFmtId="179" fontId="27" fillId="38" borderId="106" xfId="374" applyNumberFormat="1" applyFont="1" applyFill="1" applyBorder="1" applyAlignment="1" applyProtection="1">
      <alignment horizontal="center"/>
    </xf>
    <xf numFmtId="0" fontId="26" fillId="64" borderId="39" xfId="1512" applyFont="1" applyFill="1" applyBorder="1" applyAlignment="1">
      <alignment horizontal="left"/>
    </xf>
    <xf numFmtId="0" fontId="26" fillId="64" borderId="0" xfId="750" applyFont="1" applyFill="1" applyAlignment="1">
      <alignment horizontal="left"/>
    </xf>
    <xf numFmtId="0" fontId="26" fillId="64" borderId="0" xfId="750" applyFont="1" applyFill="1" applyAlignment="1">
      <alignment horizontal="center"/>
    </xf>
    <xf numFmtId="179" fontId="26" fillId="64" borderId="0" xfId="750" applyNumberFormat="1" applyFont="1" applyFill="1" applyAlignment="1">
      <alignment horizontal="center"/>
    </xf>
    <xf numFmtId="179" fontId="27" fillId="64" borderId="40" xfId="374" applyNumberFormat="1" applyFont="1" applyFill="1" applyBorder="1" applyAlignment="1" applyProtection="1">
      <alignment horizontal="center"/>
    </xf>
    <xf numFmtId="0" fontId="26" fillId="64" borderId="111" xfId="1512" applyFont="1" applyFill="1" applyBorder="1" applyAlignment="1">
      <alignment horizontal="left"/>
    </xf>
    <xf numFmtId="0" fontId="26" fillId="64" borderId="115" xfId="750" applyFont="1" applyFill="1" applyBorder="1" applyAlignment="1">
      <alignment horizontal="left"/>
    </xf>
    <xf numFmtId="0" fontId="26" fillId="64" borderId="115" xfId="750" applyFont="1" applyFill="1" applyBorder="1" applyAlignment="1">
      <alignment horizontal="center"/>
    </xf>
    <xf numFmtId="1" fontId="26" fillId="64" borderId="115" xfId="750" applyNumberFormat="1" applyFont="1" applyFill="1" applyBorder="1" applyAlignment="1">
      <alignment horizontal="center"/>
    </xf>
    <xf numFmtId="179" fontId="26" fillId="64" borderId="115" xfId="750" applyNumberFormat="1" applyFont="1" applyFill="1" applyBorder="1" applyAlignment="1">
      <alignment horizontal="center"/>
    </xf>
    <xf numFmtId="179" fontId="27" fillId="64" borderId="112" xfId="374" applyNumberFormat="1" applyFont="1" applyFill="1" applyBorder="1" applyAlignment="1" applyProtection="1">
      <alignment horizontal="center"/>
    </xf>
    <xf numFmtId="1" fontId="26" fillId="64" borderId="0" xfId="750" applyNumberFormat="1" applyFont="1" applyFill="1" applyAlignment="1">
      <alignment horizontal="center"/>
    </xf>
    <xf numFmtId="0" fontId="26" fillId="64" borderId="116" xfId="1512" applyFont="1" applyFill="1" applyBorder="1" applyAlignment="1">
      <alignment horizontal="left"/>
    </xf>
    <xf numFmtId="0" fontId="26" fillId="64" borderId="113" xfId="750" applyFont="1" applyFill="1" applyBorder="1" applyAlignment="1">
      <alignment horizontal="left"/>
    </xf>
    <xf numFmtId="0" fontId="26" fillId="64" borderId="113" xfId="750" applyFont="1" applyFill="1" applyBorder="1" applyAlignment="1">
      <alignment horizontal="center"/>
    </xf>
    <xf numFmtId="1" fontId="26" fillId="64" borderId="113" xfId="750" applyNumberFormat="1" applyFont="1" applyFill="1" applyBorder="1" applyAlignment="1">
      <alignment horizontal="center"/>
    </xf>
    <xf numFmtId="179" fontId="26" fillId="64" borderId="113" xfId="750" applyNumberFormat="1" applyFont="1" applyFill="1" applyBorder="1" applyAlignment="1">
      <alignment horizontal="center"/>
    </xf>
    <xf numFmtId="179" fontId="27" fillId="64" borderId="114" xfId="374" applyNumberFormat="1" applyFont="1" applyFill="1" applyBorder="1" applyAlignment="1" applyProtection="1">
      <alignment horizontal="center"/>
    </xf>
    <xf numFmtId="175" fontId="26" fillId="38" borderId="115" xfId="750" applyNumberFormat="1" applyFont="1" applyFill="1" applyBorder="1" applyAlignment="1">
      <alignment horizontal="center"/>
    </xf>
    <xf numFmtId="175" fontId="26" fillId="64" borderId="0" xfId="750" applyNumberFormat="1" applyFont="1" applyFill="1" applyAlignment="1">
      <alignment horizontal="center"/>
    </xf>
    <xf numFmtId="0" fontId="26" fillId="45" borderId="39" xfId="1512" applyFont="1" applyFill="1" applyBorder="1" applyAlignment="1">
      <alignment horizontal="left"/>
    </xf>
    <xf numFmtId="0" fontId="26" fillId="45" borderId="0" xfId="750" applyFont="1" applyFill="1" applyAlignment="1">
      <alignment horizontal="left"/>
    </xf>
    <xf numFmtId="0" fontId="26" fillId="45" borderId="0" xfId="750" applyFont="1" applyFill="1" applyAlignment="1">
      <alignment horizontal="center"/>
    </xf>
    <xf numFmtId="175" fontId="26" fillId="45" borderId="0" xfId="750" applyNumberFormat="1" applyFont="1" applyFill="1" applyAlignment="1">
      <alignment horizontal="center"/>
    </xf>
    <xf numFmtId="179" fontId="26" fillId="45" borderId="0" xfId="750" applyNumberFormat="1" applyFont="1" applyFill="1" applyAlignment="1">
      <alignment horizontal="center"/>
    </xf>
    <xf numFmtId="179" fontId="27" fillId="45" borderId="40" xfId="374" applyNumberFormat="1" applyFont="1" applyFill="1" applyBorder="1" applyAlignment="1" applyProtection="1">
      <alignment horizontal="center"/>
    </xf>
    <xf numFmtId="179" fontId="27" fillId="0" borderId="40" xfId="374" applyNumberFormat="1" applyFont="1" applyFill="1" applyBorder="1" applyAlignment="1" applyProtection="1">
      <alignment horizontal="center"/>
    </xf>
    <xf numFmtId="175" fontId="26" fillId="64" borderId="113" xfId="750" applyNumberFormat="1" applyFont="1" applyFill="1" applyBorder="1" applyAlignment="1">
      <alignment horizontal="center"/>
    </xf>
    <xf numFmtId="0" fontId="156" fillId="44" borderId="0" xfId="0" applyFont="1" applyFill="1"/>
    <xf numFmtId="178" fontId="156" fillId="44" borderId="0" xfId="0" applyNumberFormat="1" applyFont="1" applyFill="1" applyAlignment="1">
      <alignment horizontal="center" textRotation="90"/>
    </xf>
    <xf numFmtId="0" fontId="156" fillId="44" borderId="0" xfId="0" applyFont="1" applyFill="1" applyAlignment="1">
      <alignment horizontal="center" textRotation="90"/>
    </xf>
    <xf numFmtId="179" fontId="156" fillId="44" borderId="0" xfId="0" applyNumberFormat="1" applyFont="1" applyFill="1" applyAlignment="1">
      <alignment horizontal="center" textRotation="90"/>
    </xf>
    <xf numFmtId="0" fontId="0" fillId="45" borderId="0" xfId="0" applyFill="1" applyAlignment="1">
      <alignment horizontal="center"/>
    </xf>
    <xf numFmtId="179" fontId="0" fillId="45" borderId="0" xfId="0" applyNumberFormat="1" applyFill="1" applyAlignment="1">
      <alignment horizontal="left"/>
    </xf>
    <xf numFmtId="10" fontId="62" fillId="44" borderId="102"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6" fontId="256" fillId="0" borderId="0" xfId="0" applyNumberFormat="1" applyFont="1" applyAlignment="1">
      <alignment horizontal="center" vertical="center" wrapText="1"/>
    </xf>
    <xf numFmtId="176" fontId="256" fillId="0" borderId="0" xfId="0" applyNumberFormat="1" applyFont="1" applyAlignment="1">
      <alignment horizontal="center" vertical="center"/>
    </xf>
    <xf numFmtId="176" fontId="256" fillId="0" borderId="0" xfId="0" applyNumberFormat="1" applyFont="1" applyAlignment="1">
      <alignment vertical="center" wrapText="1"/>
    </xf>
    <xf numFmtId="0" fontId="257" fillId="0" borderId="0" xfId="0" applyFont="1" applyFill="1" applyAlignment="1">
      <alignment horizontal="left" vertical="center"/>
    </xf>
    <xf numFmtId="1" fontId="256" fillId="0" borderId="0" xfId="0" applyNumberFormat="1" applyFont="1" applyAlignment="1">
      <alignment horizontal="center" vertical="center" wrapText="1"/>
    </xf>
    <xf numFmtId="165" fontId="256" fillId="0" borderId="0" xfId="0" applyNumberFormat="1" applyFont="1" applyAlignment="1">
      <alignment vertical="center" wrapText="1"/>
    </xf>
    <xf numFmtId="0" fontId="258" fillId="0" borderId="0" xfId="0" applyFont="1" applyFill="1" applyAlignment="1">
      <alignment vertical="center" wrapText="1"/>
    </xf>
    <xf numFmtId="0" fontId="258" fillId="0" borderId="0" xfId="0" applyFont="1" applyAlignment="1">
      <alignment horizontal="center" vertical="center" wrapText="1"/>
    </xf>
    <xf numFmtId="0" fontId="257" fillId="0" borderId="0" xfId="0" applyFont="1" applyFill="1" applyAlignment="1">
      <alignment vertical="center"/>
    </xf>
    <xf numFmtId="0" fontId="257" fillId="0" borderId="0" xfId="0" applyFont="1"/>
    <xf numFmtId="0" fontId="256" fillId="0" borderId="0" xfId="0" applyFont="1" applyAlignment="1">
      <alignment horizontal="center" vertical="center" wrapText="1"/>
    </xf>
    <xf numFmtId="3" fontId="259" fillId="0" borderId="0" xfId="0" applyNumberFormat="1" applyFont="1" applyAlignment="1">
      <alignment horizontal="center" vertical="center"/>
    </xf>
    <xf numFmtId="3" fontId="257" fillId="0" borderId="0" xfId="0" applyNumberFormat="1" applyFont="1" applyAlignment="1">
      <alignment horizontal="center"/>
    </xf>
    <xf numFmtId="0" fontId="260" fillId="0" borderId="0" xfId="0" applyFont="1" applyFill="1" applyAlignment="1">
      <alignment vertical="center"/>
    </xf>
    <xf numFmtId="0" fontId="260" fillId="0" borderId="0" xfId="0" applyFont="1" applyAlignment="1">
      <alignment horizontal="center" vertical="center" wrapText="1"/>
    </xf>
    <xf numFmtId="0" fontId="259" fillId="0" borderId="0" xfId="0" applyFont="1" applyFill="1" applyAlignment="1">
      <alignment vertical="center"/>
    </xf>
    <xf numFmtId="176" fontId="259" fillId="0" borderId="0" xfId="0" applyNumberFormat="1" applyFont="1" applyFill="1" applyAlignment="1">
      <alignment horizontal="center" vertical="center"/>
    </xf>
    <xf numFmtId="0" fontId="259" fillId="0" borderId="0" xfId="0" applyFont="1" applyFill="1" applyAlignment="1">
      <alignment horizontal="center" vertical="center"/>
    </xf>
    <xf numFmtId="0" fontId="258" fillId="0" borderId="0" xfId="0" applyFont="1" applyFill="1" applyAlignment="1">
      <alignment horizontal="left" vertical="center" wrapText="1"/>
    </xf>
    <xf numFmtId="0" fontId="257" fillId="0" borderId="0" xfId="0" applyFont="1" applyFill="1" applyAlignment="1">
      <alignment horizontal="justify" vertical="center"/>
    </xf>
    <xf numFmtId="3" fontId="257" fillId="0" borderId="0" xfId="0" applyNumberFormat="1"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165" fontId="160" fillId="0" borderId="0" xfId="1510" applyNumberFormat="1" applyFont="1" applyFill="1" applyAlignment="1">
      <alignment horizontal="center"/>
    </xf>
    <xf numFmtId="258"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7" xfId="0" applyFont="1" applyBorder="1" applyAlignment="1">
      <alignment horizontal="center"/>
    </xf>
    <xf numFmtId="17" fontId="208" fillId="0" borderId="118" xfId="0" applyNumberFormat="1" applyFont="1" applyBorder="1" applyAlignment="1">
      <alignment horizontal="center"/>
    </xf>
    <xf numFmtId="17" fontId="208" fillId="0" borderId="115" xfId="0" applyNumberFormat="1" applyFont="1" applyBorder="1" applyAlignment="1">
      <alignment horizontal="center"/>
    </xf>
    <xf numFmtId="10" fontId="208" fillId="0" borderId="117" xfId="0" applyNumberFormat="1" applyFont="1" applyBorder="1" applyAlignment="1">
      <alignment horizontal="center"/>
    </xf>
    <xf numFmtId="0" fontId="208" fillId="0" borderId="118" xfId="0" applyFont="1" applyBorder="1" applyAlignment="1">
      <alignment horizontal="center"/>
    </xf>
    <xf numFmtId="0" fontId="208" fillId="0" borderId="119" xfId="0" applyFont="1" applyBorder="1" applyAlignment="1">
      <alignment horizontal="center"/>
    </xf>
    <xf numFmtId="0" fontId="208" fillId="0" borderId="120" xfId="0" applyFont="1" applyBorder="1" applyAlignment="1">
      <alignment horizontal="center"/>
    </xf>
    <xf numFmtId="0" fontId="261" fillId="0" borderId="0" xfId="0" applyFont="1" applyAlignment="1">
      <alignment horizontal="center"/>
    </xf>
    <xf numFmtId="0" fontId="208" fillId="0" borderId="2" xfId="0" applyFont="1" applyBorder="1" applyAlignment="1">
      <alignment horizontal="center"/>
    </xf>
    <xf numFmtId="0" fontId="262" fillId="0" borderId="70" xfId="0" applyFont="1" applyBorder="1"/>
    <xf numFmtId="0" fontId="262" fillId="0" borderId="11" xfId="0" applyFont="1" applyBorder="1"/>
    <xf numFmtId="0" fontId="263" fillId="0" borderId="70" xfId="0" applyFont="1" applyBorder="1"/>
    <xf numFmtId="0" fontId="263" fillId="0" borderId="11" xfId="0" applyFont="1" applyBorder="1"/>
    <xf numFmtId="10" fontId="263" fillId="0" borderId="31" xfId="0" applyNumberFormat="1" applyFont="1" applyBorder="1" applyAlignment="1">
      <alignment horizontal="center"/>
    </xf>
    <xf numFmtId="0" fontId="263" fillId="0" borderId="70" xfId="659" applyFont="1" applyBorder="1" applyAlignment="1">
      <alignment horizontal="center"/>
    </xf>
    <xf numFmtId="179" fontId="263" fillId="0" borderId="32" xfId="0" applyNumberFormat="1" applyFont="1" applyBorder="1" applyAlignment="1">
      <alignment horizontal="center"/>
    </xf>
    <xf numFmtId="179" fontId="263" fillId="0" borderId="51" xfId="0" applyNumberFormat="1" applyFont="1" applyBorder="1" applyAlignment="1">
      <alignment horizontal="right"/>
    </xf>
    <xf numFmtId="0" fontId="263" fillId="0" borderId="0" xfId="0" applyFont="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9" fontId="264" fillId="0" borderId="32" xfId="0" applyNumberFormat="1" applyFont="1" applyBorder="1" applyAlignment="1">
      <alignment horizontal="center"/>
    </xf>
    <xf numFmtId="3" fontId="263" fillId="0" borderId="51" xfId="0" applyNumberFormat="1" applyFont="1" applyBorder="1"/>
    <xf numFmtId="0" fontId="265" fillId="0" borderId="0" xfId="0" applyFont="1"/>
    <xf numFmtId="10" fontId="261" fillId="0" borderId="31" xfId="0" applyNumberFormat="1" applyFont="1" applyBorder="1" applyAlignment="1">
      <alignment horizontal="center"/>
    </xf>
    <xf numFmtId="0" fontId="261" fillId="0" borderId="70" xfId="659" applyFont="1" applyBorder="1" applyAlignment="1">
      <alignment horizontal="center"/>
    </xf>
    <xf numFmtId="179" fontId="261" fillId="0" borderId="32" xfId="0" applyNumberFormat="1" applyFont="1" applyBorder="1" applyAlignment="1">
      <alignment horizontal="center"/>
    </xf>
    <xf numFmtId="3" fontId="266" fillId="0" borderId="51" xfId="0" applyNumberFormat="1" applyFont="1" applyBorder="1"/>
    <xf numFmtId="0" fontId="267" fillId="0" borderId="0" xfId="0" applyFont="1"/>
    <xf numFmtId="0" fontId="263" fillId="0" borderId="70" xfId="659" applyFont="1" applyBorder="1"/>
    <xf numFmtId="0" fontId="263"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5" xfId="0" applyFont="1" applyBorder="1" applyAlignment="1">
      <alignment horizontal="center" vertical="center"/>
    </xf>
    <xf numFmtId="0" fontId="187" fillId="0" borderId="107" xfId="0" applyFont="1" applyBorder="1" applyAlignment="1">
      <alignment horizontal="center" vertical="center"/>
    </xf>
    <xf numFmtId="0" fontId="12" fillId="0" borderId="113" xfId="0" applyFont="1" applyFill="1" applyBorder="1" applyAlignment="1">
      <alignment horizontal="left"/>
    </xf>
    <xf numFmtId="0" fontId="19" fillId="0" borderId="113" xfId="0" applyFont="1" applyFill="1" applyBorder="1"/>
    <xf numFmtId="0" fontId="19" fillId="0" borderId="56" xfId="0" applyFont="1" applyFill="1" applyBorder="1"/>
    <xf numFmtId="0" fontId="19" fillId="0" borderId="116" xfId="0" applyFont="1" applyFill="1" applyBorder="1"/>
    <xf numFmtId="0" fontId="19" fillId="0" borderId="114" xfId="0" applyFont="1" applyFill="1" applyBorder="1"/>
    <xf numFmtId="1" fontId="19" fillId="0" borderId="113" xfId="0" applyNumberFormat="1" applyFont="1" applyFill="1" applyBorder="1" applyAlignment="1">
      <alignment horizontal="center"/>
    </xf>
    <xf numFmtId="2" fontId="19" fillId="0" borderId="113" xfId="0" applyNumberFormat="1" applyFont="1" applyFill="1" applyBorder="1" applyAlignment="1">
      <alignment horizontal="center"/>
    </xf>
    <xf numFmtId="261" fontId="0" fillId="0" borderId="0" xfId="0" applyNumberFormat="1" applyAlignment="1">
      <alignment horizontal="center" vertical="center"/>
    </xf>
    <xf numFmtId="262" fontId="0" fillId="0" borderId="28" xfId="0" applyNumberFormat="1" applyBorder="1" applyAlignment="1">
      <alignment horizontal="center" vertical="center"/>
    </xf>
    <xf numFmtId="261" fontId="0" fillId="0" borderId="39" xfId="0" applyNumberFormat="1" applyBorder="1" applyAlignment="1">
      <alignment horizontal="center" vertical="center"/>
    </xf>
    <xf numFmtId="261" fontId="0" fillId="0" borderId="40" xfId="0" applyNumberFormat="1" applyBorder="1" applyAlignment="1">
      <alignment horizontal="center" vertical="center"/>
    </xf>
    <xf numFmtId="1" fontId="0" fillId="0" borderId="0" xfId="0" applyNumberFormat="1" applyAlignment="1">
      <alignment horizontal="left"/>
    </xf>
    <xf numFmtId="262" fontId="0" fillId="0" borderId="0" xfId="0" applyNumberFormat="1" applyAlignment="1">
      <alignment horizontal="center" vertical="center"/>
    </xf>
    <xf numFmtId="262" fontId="0" fillId="0" borderId="0" xfId="0" applyNumberFormat="1"/>
    <xf numFmtId="262" fontId="0" fillId="0" borderId="56" xfId="0" applyNumberFormat="1" applyBorder="1" applyAlignment="1">
      <alignment horizontal="center" vertical="center"/>
    </xf>
    <xf numFmtId="261" fontId="0" fillId="0" borderId="116" xfId="0" applyNumberFormat="1" applyBorder="1" applyAlignment="1">
      <alignment horizontal="center" vertical="center"/>
    </xf>
    <xf numFmtId="261" fontId="0" fillId="0" borderId="114" xfId="0" applyNumberFormat="1" applyBorder="1" applyAlignment="1">
      <alignment horizontal="center" vertical="center"/>
    </xf>
    <xf numFmtId="0" fontId="19" fillId="0" borderId="29" xfId="0" applyFont="1" applyFill="1" applyBorder="1"/>
    <xf numFmtId="0" fontId="19" fillId="0" borderId="105" xfId="0" applyFont="1" applyFill="1" applyBorder="1"/>
    <xf numFmtId="0" fontId="19" fillId="0" borderId="107"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16" xfId="0" applyBorder="1" applyAlignment="1">
      <alignment horizontal="center" vertical="center"/>
    </xf>
    <xf numFmtId="0" fontId="0" fillId="0" borderId="114" xfId="0" applyBorder="1" applyAlignment="1">
      <alignment horizontal="center" vertical="center"/>
    </xf>
    <xf numFmtId="261" fontId="0" fillId="45" borderId="0" xfId="0" applyNumberFormat="1" applyFill="1" applyAlignment="1">
      <alignment horizontal="center" vertical="center"/>
    </xf>
    <xf numFmtId="262" fontId="0" fillId="45" borderId="28" xfId="0" applyNumberFormat="1" applyFill="1" applyBorder="1" applyAlignment="1">
      <alignment horizontal="center" vertical="center"/>
    </xf>
    <xf numFmtId="261" fontId="0" fillId="45" borderId="39" xfId="0" applyNumberFormat="1" applyFill="1" applyBorder="1" applyAlignment="1">
      <alignment horizontal="center" vertical="center"/>
    </xf>
    <xf numFmtId="261" fontId="0" fillId="45" borderId="40" xfId="0" applyNumberFormat="1" applyFill="1" applyBorder="1" applyAlignment="1">
      <alignment horizontal="center" vertical="center"/>
    </xf>
    <xf numFmtId="262" fontId="0" fillId="0" borderId="29" xfId="0" applyNumberFormat="1" applyBorder="1" applyAlignment="1">
      <alignment horizontal="center" vertical="center"/>
    </xf>
    <xf numFmtId="261" fontId="0" fillId="0" borderId="105" xfId="0" applyNumberFormat="1" applyBorder="1" applyAlignment="1">
      <alignment horizontal="center" vertical="center"/>
    </xf>
    <xf numFmtId="261" fontId="0" fillId="0" borderId="107" xfId="0" applyNumberFormat="1" applyBorder="1" applyAlignment="1">
      <alignment horizontal="center" vertical="center"/>
    </xf>
    <xf numFmtId="43" fontId="0" fillId="0" borderId="0" xfId="1509" applyFont="1" applyAlignment="1">
      <alignment horizontal="center"/>
    </xf>
    <xf numFmtId="43" fontId="19" fillId="0" borderId="113" xfId="1509" applyFont="1" applyFill="1" applyBorder="1" applyAlignment="1">
      <alignment horizontal="center"/>
    </xf>
    <xf numFmtId="43" fontId="0" fillId="0" borderId="0" xfId="1509" applyFont="1" applyAlignment="1">
      <alignment horizontal="left"/>
    </xf>
    <xf numFmtId="0" fontId="235" fillId="65" borderId="1" xfId="0" applyFont="1" applyFill="1" applyBorder="1" applyAlignment="1">
      <alignment horizontal="center" vertical="center" wrapText="1"/>
    </xf>
    <xf numFmtId="0" fontId="235" fillId="46" borderId="0" xfId="0" applyFont="1" applyFill="1" applyAlignment="1">
      <alignment horizontal="center"/>
    </xf>
    <xf numFmtId="0" fontId="235" fillId="46" borderId="120" xfId="0" applyFont="1" applyFill="1" applyBorder="1" applyAlignment="1">
      <alignment horizontal="center"/>
    </xf>
    <xf numFmtId="175" fontId="0" fillId="0" borderId="0" xfId="0" applyNumberFormat="1" applyAlignment="1">
      <alignment horizontal="center"/>
    </xf>
    <xf numFmtId="178" fontId="235" fillId="46" borderId="120" xfId="0" applyNumberFormat="1" applyFont="1" applyFill="1" applyBorder="1" applyAlignment="1">
      <alignment horizontal="center"/>
    </xf>
    <xf numFmtId="0" fontId="235" fillId="46" borderId="28" xfId="0" applyFont="1" applyFill="1" applyBorder="1" applyAlignment="1">
      <alignment horizontal="center"/>
    </xf>
    <xf numFmtId="0" fontId="234" fillId="44" borderId="1" xfId="0" applyFont="1" applyFill="1" applyBorder="1" applyAlignment="1">
      <alignment horizontal="center"/>
    </xf>
    <xf numFmtId="0" fontId="235" fillId="46" borderId="11" xfId="0" applyFont="1" applyFill="1" applyBorder="1" applyAlignment="1">
      <alignment horizontal="center"/>
    </xf>
    <xf numFmtId="0" fontId="236" fillId="44" borderId="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8" fontId="159" fillId="0" borderId="0" xfId="0" applyNumberFormat="1" applyFont="1" applyFill="1" applyAlignment="1">
      <alignment horizontal="center"/>
    </xf>
    <xf numFmtId="263"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3" fontId="160" fillId="0" borderId="0" xfId="1766" applyFont="1" applyFill="1" applyAlignment="1">
      <alignment horizontal="center"/>
    </xf>
    <xf numFmtId="0" fontId="159" fillId="0" borderId="0" xfId="0" applyFont="1"/>
    <xf numFmtId="9" fontId="159" fillId="0" borderId="0" xfId="1767" applyFont="1"/>
    <xf numFmtId="263"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3"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3" fontId="11" fillId="0" borderId="0" xfId="1766" applyFont="1"/>
    <xf numFmtId="0" fontId="161" fillId="0" borderId="0" xfId="0" applyFont="1" applyAlignment="1">
      <alignment horizontal="left"/>
    </xf>
    <xf numFmtId="255"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69" fillId="0" borderId="0" xfId="0" applyFont="1" applyAlignment="1">
      <alignment horizontal="left"/>
    </xf>
    <xf numFmtId="0" fontId="269" fillId="0" borderId="0" xfId="0" applyFont="1" applyAlignment="1">
      <alignment horizontal="left" vertical="center"/>
    </xf>
    <xf numFmtId="0" fontId="161" fillId="0" borderId="0" xfId="0" applyFont="1" applyAlignment="1" applyProtection="1">
      <alignment horizontal="left"/>
      <protection locked="0"/>
    </xf>
    <xf numFmtId="255"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9" fontId="161" fillId="0" borderId="0" xfId="0" applyNumberFormat="1" applyFont="1" applyAlignment="1">
      <alignment vertical="center"/>
    </xf>
    <xf numFmtId="255" fontId="18" fillId="0" borderId="0" xfId="0" applyNumberFormat="1" applyFont="1" applyAlignment="1" applyProtection="1">
      <alignment horizontal="center"/>
      <protection locked="0"/>
    </xf>
    <xf numFmtId="255"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0" fontId="12" fillId="0" borderId="0" xfId="1380" applyFont="1" applyAlignment="1">
      <alignment horizontal="left"/>
    </xf>
    <xf numFmtId="0" fontId="270" fillId="63" borderId="102" xfId="659" applyFont="1" applyFill="1" applyBorder="1" applyAlignment="1">
      <alignment wrapText="1"/>
    </xf>
    <xf numFmtId="0" fontId="62" fillId="44" borderId="102" xfId="1259" applyFont="1" applyFill="1" applyBorder="1"/>
    <xf numFmtId="0" fontId="62" fillId="44" borderId="102" xfId="1259" applyFont="1" applyFill="1" applyBorder="1" applyAlignment="1">
      <alignment horizontal="center"/>
    </xf>
    <xf numFmtId="164" fontId="62" fillId="44" borderId="102" xfId="1259" applyNumberFormat="1" applyFont="1" applyFill="1" applyBorder="1"/>
    <xf numFmtId="179" fontId="62" fillId="44" borderId="102" xfId="1259" applyNumberFormat="1" applyFont="1" applyFill="1" applyBorder="1"/>
    <xf numFmtId="179" fontId="62" fillId="44" borderId="102" xfId="1259" applyNumberFormat="1" applyFont="1" applyFill="1" applyBorder="1" applyAlignment="1">
      <alignment horizontal="center"/>
    </xf>
    <xf numFmtId="10" fontId="62" fillId="44" borderId="102" xfId="1259" applyNumberFormat="1" applyFont="1" applyFill="1" applyBorder="1" applyAlignment="1">
      <alignment horizontal="center"/>
    </xf>
    <xf numFmtId="0" fontId="270" fillId="62" borderId="102" xfId="659" applyFont="1" applyFill="1" applyBorder="1" applyAlignment="1">
      <alignment wrapText="1"/>
    </xf>
    <xf numFmtId="164" fontId="62" fillId="44" borderId="102" xfId="659" applyNumberFormat="1" applyFont="1" applyFill="1" applyBorder="1"/>
    <xf numFmtId="179" fontId="62" fillId="44" borderId="102" xfId="659" applyNumberFormat="1" applyFont="1" applyFill="1" applyBorder="1"/>
    <xf numFmtId="0" fontId="62" fillId="0" borderId="102" xfId="659" applyFont="1" applyBorder="1"/>
    <xf numFmtId="0" fontId="62" fillId="0" borderId="102" xfId="659" applyFont="1" applyBorder="1" applyAlignment="1">
      <alignment horizontal="center"/>
    </xf>
    <xf numFmtId="164" fontId="62" fillId="0" borderId="102" xfId="659" applyNumberFormat="1" applyFont="1" applyBorder="1"/>
    <xf numFmtId="179" fontId="62" fillId="0" borderId="102" xfId="659" applyNumberFormat="1" applyFont="1" applyBorder="1"/>
    <xf numFmtId="179" fontId="62" fillId="0" borderId="102" xfId="659" applyNumberFormat="1" applyFont="1" applyBorder="1" applyAlignment="1">
      <alignment horizontal="center"/>
    </xf>
    <xf numFmtId="9" fontId="62" fillId="0" borderId="102" xfId="659" applyNumberFormat="1" applyFont="1" applyBorder="1" applyAlignment="1">
      <alignment horizontal="center"/>
    </xf>
    <xf numFmtId="0" fontId="246" fillId="44" borderId="102" xfId="659" applyFont="1" applyFill="1" applyBorder="1" applyAlignment="1">
      <alignment horizontal="center"/>
    </xf>
    <xf numFmtId="164" fontId="246" fillId="44" borderId="102" xfId="659" applyNumberFormat="1" applyFont="1" applyFill="1" applyBorder="1"/>
    <xf numFmtId="0" fontId="271" fillId="66" borderId="121" xfId="659" applyFont="1" applyFill="1" applyBorder="1" applyAlignment="1">
      <alignment horizontal="center" wrapText="1"/>
    </xf>
    <xf numFmtId="164" fontId="62" fillId="0" borderId="102" xfId="659" applyNumberFormat="1" applyFont="1" applyBorder="1" applyAlignment="1">
      <alignment wrapText="1"/>
    </xf>
    <xf numFmtId="0" fontId="246" fillId="44" borderId="102" xfId="659" applyFont="1" applyFill="1" applyBorder="1" applyAlignment="1">
      <alignment horizontal="center" wrapText="1"/>
    </xf>
    <xf numFmtId="0" fontId="62" fillId="51" borderId="102" xfId="659" applyFont="1" applyFill="1" applyBorder="1"/>
    <xf numFmtId="178" fontId="62" fillId="44" borderId="102" xfId="659" applyNumberFormat="1" applyFont="1" applyFill="1" applyBorder="1" applyAlignment="1">
      <alignment horizontal="center"/>
    </xf>
    <xf numFmtId="0" fontId="18" fillId="0" borderId="0" xfId="0" applyFont="1" applyAlignment="1"/>
    <xf numFmtId="0" fontId="0" fillId="44" borderId="0" xfId="0" applyFill="1" applyAlignment="1"/>
    <xf numFmtId="0" fontId="62" fillId="44" borderId="102" xfId="659" applyFont="1" applyFill="1" applyBorder="1" applyAlignment="1">
      <alignment horizontal="left"/>
    </xf>
    <xf numFmtId="0" fontId="204" fillId="62" borderId="102" xfId="659" applyFont="1" applyFill="1" applyBorder="1" applyAlignment="1">
      <alignment wrapText="1"/>
    </xf>
    <xf numFmtId="164" fontId="216" fillId="44" borderId="102" xfId="659" applyNumberFormat="1" applyFont="1" applyFill="1" applyBorder="1"/>
    <xf numFmtId="165" fontId="256" fillId="0" borderId="0" xfId="0" applyNumberFormat="1" applyFont="1" applyAlignment="1">
      <alignment horizontal="center" vertical="center"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255" fontId="0" fillId="0" borderId="51" xfId="1766" applyNumberFormat="1" applyFont="1" applyFill="1" applyBorder="1" applyAlignment="1">
      <alignment horizontal="center" wrapText="1"/>
    </xf>
    <xf numFmtId="255" fontId="159" fillId="0" borderId="51" xfId="1766" applyNumberFormat="1" applyFont="1" applyFill="1" applyBorder="1" applyAlignment="1">
      <alignment horizontal="center" wrapText="1"/>
    </xf>
    <xf numFmtId="2" fontId="159" fillId="67" borderId="1" xfId="0" applyNumberFormat="1" applyFont="1" applyFill="1" applyBorder="1" applyAlignment="1">
      <alignment horizontal="center"/>
    </xf>
    <xf numFmtId="255" fontId="159" fillId="67" borderId="51" xfId="1766" applyNumberFormat="1" applyFont="1" applyFill="1" applyBorder="1" applyAlignment="1">
      <alignment horizontal="center"/>
    </xf>
    <xf numFmtId="9" fontId="0" fillId="0" borderId="1" xfId="0" applyNumberFormat="1" applyFill="1" applyBorder="1" applyAlignment="1">
      <alignment horizontal="center"/>
    </xf>
    <xf numFmtId="255" fontId="159" fillId="0" borderId="51" xfId="1766" applyNumberFormat="1" applyFont="1" applyFill="1" applyBorder="1" applyAlignment="1">
      <alignment horizontal="center"/>
    </xf>
    <xf numFmtId="255" fontId="0" fillId="0" borderId="51" xfId="1766" applyNumberFormat="1" applyFont="1" applyFill="1" applyBorder="1" applyAlignment="1">
      <alignment horizontal="center"/>
    </xf>
    <xf numFmtId="0" fontId="159" fillId="67" borderId="1" xfId="0" applyFont="1" applyFill="1" applyBorder="1"/>
    <xf numFmtId="0" fontId="0" fillId="0" borderId="30" xfId="0" applyFill="1" applyBorder="1"/>
    <xf numFmtId="0" fontId="0" fillId="0" borderId="0" xfId="0" applyFill="1" applyAlignment="1">
      <alignment horizontal="center"/>
    </xf>
    <xf numFmtId="255" fontId="0" fillId="0" borderId="28" xfId="1766" applyNumberFormat="1" applyFont="1" applyFill="1" applyBorder="1" applyAlignment="1">
      <alignment horizontal="center"/>
    </xf>
    <xf numFmtId="0" fontId="161" fillId="0" borderId="0" xfId="0" applyFont="1" applyAlignment="1" applyProtection="1">
      <alignment horizontal="left" wrapText="1"/>
      <protection locked="0"/>
    </xf>
    <xf numFmtId="179" fontId="11" fillId="0" borderId="0" xfId="659" applyNumberFormat="1" applyFont="1" applyFill="1" applyAlignment="1">
      <alignment horizontal="right"/>
    </xf>
    <xf numFmtId="179" fontId="11" fillId="0" borderId="0" xfId="659" applyNumberFormat="1" applyFont="1" applyFill="1"/>
    <xf numFmtId="0" fontId="0" fillId="0" borderId="0" xfId="0" applyFont="1"/>
    <xf numFmtId="43" fontId="11" fillId="0" borderId="0" xfId="1110" applyFont="1" applyAlignment="1"/>
    <xf numFmtId="43" fontId="0" fillId="0" borderId="0" xfId="1110" applyFont="1" applyAlignment="1"/>
    <xf numFmtId="0" fontId="221" fillId="0" borderId="35" xfId="0" applyFont="1" applyBorder="1" applyAlignment="1">
      <alignment horizontal="center" vertical="center"/>
    </xf>
    <xf numFmtId="0" fontId="221" fillId="0" borderId="76" xfId="0" applyFont="1" applyBorder="1" applyAlignment="1">
      <alignment horizontal="center" vertical="center"/>
    </xf>
    <xf numFmtId="0" fontId="19" fillId="0" borderId="112"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4"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0"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1"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16" xfId="0" applyFont="1" applyFill="1" applyBorder="1" applyAlignment="1">
      <alignment horizontal="center" vertical="center" wrapText="1"/>
    </xf>
    <xf numFmtId="0" fontId="214" fillId="50" borderId="105" xfId="750" applyFont="1" applyFill="1" applyBorder="1" applyAlignment="1">
      <alignment horizontal="center"/>
    </xf>
    <xf numFmtId="0" fontId="214" fillId="50" borderId="106" xfId="750" applyFont="1" applyFill="1" applyBorder="1" applyAlignment="1">
      <alignment horizontal="center"/>
    </xf>
    <xf numFmtId="0" fontId="214" fillId="50" borderId="107"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5" xfId="750" applyFont="1" applyFill="1" applyBorder="1" applyAlignment="1">
      <alignment horizontal="center" vertical="center"/>
    </xf>
    <xf numFmtId="0" fontId="24" fillId="22" borderId="106" xfId="750" applyFont="1" applyFill="1" applyBorder="1" applyAlignment="1">
      <alignment horizontal="center" vertical="center"/>
    </xf>
    <xf numFmtId="0" fontId="24" fillId="22" borderId="107" xfId="750" applyFont="1" applyFill="1" applyBorder="1" applyAlignment="1">
      <alignment horizontal="center" vertical="center"/>
    </xf>
    <xf numFmtId="0" fontId="214" fillId="50" borderId="111" xfId="750" applyFont="1" applyFill="1" applyBorder="1" applyAlignment="1">
      <alignment horizontal="center"/>
    </xf>
    <xf numFmtId="0" fontId="214" fillId="50" borderId="115" xfId="750" applyFont="1" applyFill="1" applyBorder="1" applyAlignment="1">
      <alignment horizontal="center"/>
    </xf>
    <xf numFmtId="0" fontId="214" fillId="50" borderId="112" xfId="750" applyFont="1" applyFill="1" applyBorder="1" applyAlignment="1">
      <alignment horizontal="center"/>
    </xf>
    <xf numFmtId="43" fontId="26" fillId="0" borderId="84" xfId="1110" applyNumberFormat="1" applyFont="1" applyBorder="1" applyAlignment="1">
      <alignment horizontal="center"/>
    </xf>
    <xf numFmtId="43" fontId="26" fillId="0" borderId="85" xfId="1110" applyNumberFormat="1" applyFont="1" applyBorder="1" applyAlignment="1">
      <alignment horizontal="center"/>
    </xf>
    <xf numFmtId="43" fontId="26" fillId="0" borderId="86" xfId="1110" applyNumberFormat="1" applyFont="1" applyBorder="1" applyAlignment="1">
      <alignment horizontal="center"/>
    </xf>
    <xf numFmtId="0" fontId="26" fillId="0" borderId="84" xfId="0" applyFont="1" applyBorder="1" applyAlignment="1">
      <alignment horizontal="center"/>
    </xf>
    <xf numFmtId="0" fontId="26" fillId="0" borderId="85" xfId="0" applyFont="1" applyBorder="1" applyAlignment="1">
      <alignment horizontal="center"/>
    </xf>
    <xf numFmtId="0" fontId="26" fillId="0" borderId="86" xfId="0" applyFont="1" applyBorder="1" applyAlignment="1">
      <alignment horizontal="center"/>
    </xf>
    <xf numFmtId="0" fontId="27" fillId="0" borderId="84" xfId="0" applyFont="1" applyBorder="1" applyAlignment="1">
      <alignment horizontal="center"/>
    </xf>
    <xf numFmtId="0" fontId="27" fillId="0" borderId="85" xfId="0" applyFont="1" applyBorder="1" applyAlignment="1">
      <alignment horizontal="center"/>
    </xf>
    <xf numFmtId="0" fontId="27" fillId="0" borderId="86"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2" borderId="0" xfId="0" applyFont="1" applyFill="1" applyAlignment="1">
      <alignment horizontal="center"/>
    </xf>
    <xf numFmtId="0" fontId="27" fillId="55" borderId="105" xfId="750" applyFont="1" applyFill="1" applyBorder="1" applyAlignment="1">
      <alignment horizontal="center" vertical="center"/>
    </xf>
    <xf numFmtId="0" fontId="27" fillId="55" borderId="106" xfId="750" applyFont="1" applyFill="1" applyBorder="1" applyAlignment="1">
      <alignment horizontal="center" vertical="center"/>
    </xf>
    <xf numFmtId="0" fontId="27" fillId="55" borderId="107" xfId="750" applyFont="1" applyFill="1" applyBorder="1" applyAlignment="1">
      <alignment horizontal="center" vertical="center"/>
    </xf>
    <xf numFmtId="0" fontId="27" fillId="55" borderId="111" xfId="750" applyFont="1" applyFill="1" applyBorder="1" applyAlignment="1">
      <alignment horizontal="center" vertical="center"/>
    </xf>
    <xf numFmtId="0" fontId="27" fillId="55" borderId="115" xfId="750" applyFont="1" applyFill="1" applyBorder="1" applyAlignment="1">
      <alignment horizontal="center" vertical="center"/>
    </xf>
    <xf numFmtId="0" fontId="27" fillId="55" borderId="112" xfId="750" applyFont="1" applyFill="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4" fontId="143" fillId="0" borderId="37" xfId="0" applyNumberFormat="1" applyFont="1" applyBorder="1" applyAlignment="1">
      <alignment horizontal="center" vertical="center"/>
    </xf>
    <xf numFmtId="254" fontId="143" fillId="0" borderId="9" xfId="0" applyNumberFormat="1" applyFont="1" applyBorder="1" applyAlignment="1">
      <alignment horizontal="center" vertical="center"/>
    </xf>
    <xf numFmtId="0" fontId="143" fillId="0" borderId="37" xfId="0" applyFont="1" applyBorder="1" applyAlignment="1">
      <alignment horizontal="center" vertical="center"/>
    </xf>
    <xf numFmtId="0" fontId="143" fillId="0" borderId="9" xfId="0" applyFont="1" applyBorder="1" applyAlignment="1">
      <alignment horizontal="center" vertical="center"/>
    </xf>
    <xf numFmtId="254" fontId="143" fillId="0" borderId="61" xfId="0" applyNumberFormat="1" applyFont="1" applyBorder="1" applyAlignment="1">
      <alignment horizontal="center" vertical="center"/>
    </xf>
    <xf numFmtId="0" fontId="143" fillId="0" borderId="61" xfId="0" applyFont="1" applyBorder="1" applyAlignment="1">
      <alignment horizontal="center" vertical="center"/>
    </xf>
    <xf numFmtId="254"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63" xfId="0" applyFont="1" applyBorder="1" applyAlignment="1">
      <alignment horizontal="center" vertical="center"/>
    </xf>
    <xf numFmtId="0" fontId="142" fillId="0" borderId="38" xfId="0" applyFont="1" applyBorder="1" applyAlignment="1">
      <alignment horizontal="center" vertical="center"/>
    </xf>
    <xf numFmtId="0" fontId="142" fillId="0" borderId="64" xfId="0" applyFont="1" applyBorder="1" applyAlignment="1">
      <alignment horizontal="center" vertical="center"/>
    </xf>
    <xf numFmtId="254" fontId="143" fillId="0" borderId="61" xfId="0" applyNumberFormat="1" applyFont="1" applyBorder="1" applyAlignment="1">
      <alignment horizontal="center"/>
    </xf>
    <xf numFmtId="254"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87" fillId="0" borderId="1" xfId="0" applyFont="1" applyFill="1" applyBorder="1"/>
    <xf numFmtId="0" fontId="0" fillId="0" borderId="1" xfId="0" applyFill="1" applyBorder="1"/>
    <xf numFmtId="255" fontId="187" fillId="0" borderId="122" xfId="1766" applyNumberFormat="1" applyFont="1" applyFill="1" applyBorder="1" applyAlignment="1">
      <alignment horizontal="center" wrapText="1"/>
    </xf>
    <xf numFmtId="255" fontId="0" fillId="0" borderId="51" xfId="1766" applyNumberFormat="1" applyFont="1" applyFill="1" applyBorder="1" applyAlignment="1">
      <alignment horizontal="center" wrapText="1"/>
    </xf>
    <xf numFmtId="0" fontId="160" fillId="0" borderId="1" xfId="0" applyFont="1" applyFill="1" applyBorder="1" applyAlignment="1">
      <alignment horizontal="center" wrapText="1"/>
    </xf>
    <xf numFmtId="0" fontId="0" fillId="0" borderId="1" xfId="0" applyFill="1" applyBorder="1" applyAlignment="1">
      <alignment horizontal="center" wrapText="1"/>
    </xf>
    <xf numFmtId="0" fontId="272" fillId="46" borderId="0" xfId="0" applyFont="1" applyFill="1" applyAlignment="1">
      <alignment horizontal="center" vertical="center"/>
    </xf>
    <xf numFmtId="0" fontId="274" fillId="0" borderId="0" xfId="0" applyFont="1" applyAlignment="1">
      <alignment horizontal="center"/>
    </xf>
    <xf numFmtId="0" fontId="234" fillId="0" borderId="0" xfId="0" applyFont="1"/>
    <xf numFmtId="0" fontId="242" fillId="0" borderId="0" xfId="0" applyFont="1" applyBorder="1" applyAlignment="1">
      <alignment horizontal="left"/>
    </xf>
    <xf numFmtId="0" fontId="242" fillId="0" borderId="0" xfId="0" applyFont="1" applyBorder="1" applyAlignment="1">
      <alignment horizontal="left" wrapText="1"/>
    </xf>
    <xf numFmtId="0" fontId="235" fillId="46" borderId="120" xfId="0" applyFont="1" applyFill="1" applyBorder="1" applyAlignment="1">
      <alignment horizontal="center" vertical="center" wrapText="1"/>
    </xf>
    <xf numFmtId="0" fontId="235" fillId="46" borderId="0" xfId="0" applyFont="1" applyFill="1" applyBorder="1" applyAlignment="1">
      <alignment horizontal="center" vertical="center" wrapText="1"/>
    </xf>
    <xf numFmtId="0" fontId="0" fillId="0" borderId="0" xfId="0" applyFont="1" applyFill="1" applyAlignment="1">
      <alignment horizontal="center"/>
    </xf>
    <xf numFmtId="0" fontId="234" fillId="0" borderId="1" xfId="0" applyFont="1" applyFill="1" applyBorder="1" applyAlignment="1">
      <alignment horizontal="center"/>
    </xf>
    <xf numFmtId="1" fontId="237" fillId="0" borderId="1" xfId="0" quotePrefix="1" applyNumberFormat="1" applyFont="1" applyFill="1" applyBorder="1" applyAlignment="1">
      <alignment horizontal="center"/>
    </xf>
    <xf numFmtId="175" fontId="237" fillId="0" borderId="1" xfId="0" quotePrefix="1" applyNumberFormat="1" applyFont="1" applyFill="1" applyBorder="1" applyAlignment="1">
      <alignment horizontal="center"/>
    </xf>
    <xf numFmtId="1" fontId="0" fillId="68" borderId="1" xfId="0" applyNumberFormat="1" applyFill="1" applyBorder="1" applyAlignment="1">
      <alignment horizontal="center"/>
    </xf>
    <xf numFmtId="10" fontId="0" fillId="68" borderId="1" xfId="1767" applyNumberFormat="1" applyFont="1" applyFill="1" applyBorder="1" applyAlignment="1">
      <alignment horizontal="center"/>
    </xf>
    <xf numFmtId="264" fontId="234" fillId="0" borderId="1" xfId="503" applyNumberFormat="1" applyFont="1" applyFill="1" applyBorder="1" applyAlignment="1">
      <alignment horizontal="center"/>
    </xf>
    <xf numFmtId="255" fontId="234" fillId="0" borderId="1" xfId="0" applyNumberFormat="1" applyFont="1" applyBorder="1" applyAlignment="1">
      <alignment horizontal="center"/>
    </xf>
    <xf numFmtId="0" fontId="235" fillId="46" borderId="0" xfId="0" applyFont="1" applyFill="1" applyBorder="1" applyAlignment="1">
      <alignment horizontal="center"/>
    </xf>
    <xf numFmtId="0" fontId="237" fillId="0" borderId="1" xfId="0" quotePrefix="1" applyFont="1" applyFill="1" applyBorder="1" applyAlignment="1">
      <alignment horizontal="center"/>
    </xf>
    <xf numFmtId="0" fontId="236" fillId="0" borderId="1" xfId="0" applyFont="1" applyFill="1" applyBorder="1" applyAlignment="1">
      <alignment horizontal="center"/>
    </xf>
    <xf numFmtId="0" fontId="237" fillId="0" borderId="0" xfId="0" quotePrefix="1" applyFont="1" applyFill="1" applyBorder="1" applyAlignment="1">
      <alignment horizontal="center"/>
    </xf>
    <xf numFmtId="0" fontId="237" fillId="0" borderId="1" xfId="0" applyFont="1" applyBorder="1" applyAlignment="1">
      <alignment horizontal="center"/>
    </xf>
    <xf numFmtId="0" fontId="236" fillId="0" borderId="0" xfId="0" applyFont="1" applyBorder="1" applyAlignment="1">
      <alignment horizontal="center"/>
    </xf>
    <xf numFmtId="255" fontId="234" fillId="0" borderId="0" xfId="0" applyNumberFormat="1" applyFont="1" applyBorder="1" applyAlignment="1">
      <alignment horizontal="center"/>
    </xf>
    <xf numFmtId="0" fontId="236" fillId="0" borderId="70" xfId="0" applyFont="1" applyBorder="1" applyAlignment="1">
      <alignment horizontal="center"/>
    </xf>
    <xf numFmtId="0" fontId="234" fillId="0" borderId="0" xfId="0" applyFont="1" applyBorder="1" applyAlignment="1">
      <alignment horizontal="center"/>
    </xf>
  </cellXfs>
  <cellStyles count="176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xfId="1766" builtinId="4" customBuiltin="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xfId="1767" builtinId="5"/>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44450</xdr:rowOff>
    </xdr:to>
    <xdr:sp macro="" textlink="">
      <xdr:nvSpPr>
        <xdr:cNvPr id="7" name="AutoShape 1" descr="Image result for ds automobil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44450</xdr:rowOff>
    </xdr:to>
    <xdr:sp macro="" textlink="">
      <xdr:nvSpPr>
        <xdr:cNvPr id="8" name="AutoShape 1" descr="Image result for ds automobiles">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C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C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C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C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4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7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7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7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7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7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7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7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7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7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8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8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8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8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8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5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5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5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09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09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09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09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D30"/>
  <sheetViews>
    <sheetView workbookViewId="0">
      <selection activeCell="L18" sqref="L18"/>
    </sheetView>
  </sheetViews>
  <sheetFormatPr defaultColWidth="9.140625" defaultRowHeight="12.75" customHeight="1"/>
  <cols>
    <col min="1" max="1" width="34.85546875" style="236" customWidth="1"/>
    <col min="2" max="2" width="14.7109375" style="1070" customWidth="1"/>
    <col min="3" max="3" width="11.7109375" style="236" customWidth="1"/>
    <col min="4" max="16384" width="9.140625" style="236"/>
  </cols>
  <sheetData>
    <row r="1" spans="1:4" ht="12.75" customHeight="1">
      <c r="A1" s="1062" t="s">
        <v>18</v>
      </c>
      <c r="B1" s="1063"/>
      <c r="C1" s="1064"/>
    </row>
    <row r="2" spans="1:4" ht="12.75" customHeight="1">
      <c r="A2" s="1065" t="s">
        <v>1921</v>
      </c>
      <c r="B2" s="1063"/>
      <c r="C2" s="1064"/>
    </row>
    <row r="3" spans="1:4">
      <c r="A3" s="1067"/>
      <c r="C3" s="1071"/>
    </row>
    <row r="4" spans="1:4">
      <c r="A4" s="237" t="s">
        <v>11</v>
      </c>
      <c r="B4" s="1072" t="s">
        <v>246</v>
      </c>
      <c r="C4" s="1072" t="s">
        <v>89</v>
      </c>
    </row>
    <row r="5" spans="1:4" s="232" customFormat="1">
      <c r="A5" s="1068" t="s">
        <v>3868</v>
      </c>
      <c r="B5" s="233"/>
      <c r="C5" s="234"/>
      <c r="D5" s="1073"/>
    </row>
    <row r="6" spans="1:4" s="232" customFormat="1" ht="13.7" customHeight="1">
      <c r="A6" s="232" t="s">
        <v>3869</v>
      </c>
      <c r="B6" s="233" t="s">
        <v>2002</v>
      </c>
      <c r="C6" s="234">
        <v>29475</v>
      </c>
    </row>
    <row r="7" spans="1:4" s="232" customFormat="1" ht="13.7" customHeight="1">
      <c r="B7" s="233"/>
      <c r="C7" s="234"/>
    </row>
    <row r="8" spans="1:4" s="232" customFormat="1" ht="13.7" customHeight="1">
      <c r="A8" s="1068" t="s">
        <v>4018</v>
      </c>
      <c r="B8" s="233"/>
      <c r="C8" s="234"/>
    </row>
    <row r="9" spans="1:4" s="232" customFormat="1" ht="13.7" customHeight="1">
      <c r="A9" s="232" t="s">
        <v>3870</v>
      </c>
      <c r="B9" s="233" t="s">
        <v>2002</v>
      </c>
      <c r="C9" s="234">
        <v>48495</v>
      </c>
    </row>
    <row r="10" spans="1:4" s="232" customFormat="1" ht="13.7" customHeight="1">
      <c r="A10" s="232" t="s">
        <v>3871</v>
      </c>
      <c r="B10" s="233" t="s">
        <v>2002</v>
      </c>
      <c r="C10" s="234">
        <v>46495</v>
      </c>
    </row>
    <row r="11" spans="1:4" s="232" customFormat="1" ht="13.7" customHeight="1">
      <c r="A11" s="232" t="s">
        <v>3871</v>
      </c>
      <c r="B11" s="233" t="s">
        <v>3872</v>
      </c>
      <c r="C11" s="234">
        <v>50345</v>
      </c>
    </row>
    <row r="12" spans="1:4" s="232" customFormat="1" ht="13.7" customHeight="1">
      <c r="A12" s="232" t="s">
        <v>3873</v>
      </c>
      <c r="B12" s="233" t="s">
        <v>2003</v>
      </c>
      <c r="C12" s="234">
        <v>52995</v>
      </c>
    </row>
    <row r="13" spans="1:4" s="232" customFormat="1" ht="13.7" customHeight="1">
      <c r="A13" s="232" t="s">
        <v>3873</v>
      </c>
      <c r="B13" s="233" t="s">
        <v>3874</v>
      </c>
      <c r="C13" s="234">
        <v>57995</v>
      </c>
    </row>
    <row r="14" spans="1:4" ht="13.7" customHeight="1"/>
    <row r="15" spans="1:4" ht="13.7" customHeight="1">
      <c r="A15" s="1068" t="s">
        <v>4019</v>
      </c>
      <c r="B15" s="233"/>
      <c r="C15" s="234"/>
    </row>
    <row r="16" spans="1:4" ht="13.7" customHeight="1">
      <c r="A16" s="232" t="s">
        <v>3875</v>
      </c>
      <c r="B16" s="233" t="s">
        <v>2002</v>
      </c>
      <c r="C16" s="234">
        <v>58995</v>
      </c>
    </row>
    <row r="17" spans="1:3" ht="13.7" customHeight="1">
      <c r="A17" s="232" t="s">
        <v>3876</v>
      </c>
      <c r="B17" s="233" t="s">
        <v>2002</v>
      </c>
      <c r="C17" s="234">
        <v>64495</v>
      </c>
    </row>
    <row r="18" spans="1:3" ht="13.7" customHeight="1">
      <c r="A18" s="232" t="s">
        <v>3877</v>
      </c>
      <c r="B18" s="233" t="s">
        <v>2003</v>
      </c>
      <c r="C18" s="234">
        <v>62495</v>
      </c>
    </row>
    <row r="19" spans="1:3" ht="13.7" customHeight="1">
      <c r="A19" s="232" t="s">
        <v>3878</v>
      </c>
      <c r="B19" s="233" t="s">
        <v>2003</v>
      </c>
      <c r="C19" s="234">
        <v>67995</v>
      </c>
    </row>
    <row r="20" spans="1:3" ht="13.7" customHeight="1">
      <c r="A20" s="232" t="s">
        <v>3879</v>
      </c>
      <c r="B20" s="233" t="s">
        <v>3874</v>
      </c>
      <c r="C20" s="234">
        <v>72995</v>
      </c>
    </row>
    <row r="21" spans="1:3" ht="13.7" customHeight="1">
      <c r="A21" s="232"/>
      <c r="B21" s="233"/>
    </row>
    <row r="22" spans="1:3" ht="13.7" customHeight="1">
      <c r="A22" s="1068" t="s">
        <v>3880</v>
      </c>
    </row>
    <row r="23" spans="1:3" ht="13.7" customHeight="1">
      <c r="A23" s="236" t="s">
        <v>3881</v>
      </c>
      <c r="B23" s="233" t="s">
        <v>3882</v>
      </c>
      <c r="C23" s="234">
        <v>106995</v>
      </c>
    </row>
    <row r="24" spans="1:3" ht="13.7" customHeight="1">
      <c r="A24" s="236" t="s">
        <v>3883</v>
      </c>
      <c r="B24" s="233" t="s">
        <v>3884</v>
      </c>
      <c r="C24" s="234">
        <v>121995</v>
      </c>
    </row>
    <row r="25" spans="1:3" ht="13.7" customHeight="1"/>
    <row r="26" spans="1:3" ht="13.7" customHeight="1"/>
    <row r="27" spans="1:3" ht="13.7" customHeight="1"/>
    <row r="28" spans="1:3" ht="13.7" customHeight="1"/>
    <row r="29" spans="1:3" ht="13.7" customHeight="1"/>
    <row r="30" spans="1:3" ht="13.7" customHeight="1"/>
  </sheetData>
  <phoneticPr fontId="0" type="noConversion"/>
  <dataValidations count="1">
    <dataValidation type="textLength" operator="lessThan" allowBlank="1" showInputMessage="1" showErrorMessage="1" prompt="Max 30 Characters" sqref="A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I2" sqref="I2"/>
    </sheetView>
  </sheetViews>
  <sheetFormatPr defaultColWidth="9.140625" defaultRowHeight="15"/>
  <cols>
    <col min="1" max="1" width="49.140625" style="624" customWidth="1"/>
    <col min="2" max="4" width="14" style="546" customWidth="1"/>
    <col min="5" max="6" width="14" style="547" customWidth="1"/>
    <col min="7" max="8" width="14" style="546" customWidth="1"/>
    <col min="9" max="9" width="32.7109375" style="546" customWidth="1"/>
    <col min="10" max="16384" width="9.140625" style="15"/>
  </cols>
  <sheetData>
    <row r="1" spans="1:9" s="6" customFormat="1" ht="12.75" customHeight="1">
      <c r="A1" s="22" t="s">
        <v>18</v>
      </c>
      <c r="B1" s="228"/>
      <c r="C1" s="24"/>
    </row>
    <row r="2" spans="1:9" s="510" customFormat="1" ht="12.75" customHeight="1" thickBot="1">
      <c r="A2" s="656" t="s">
        <v>1921</v>
      </c>
      <c r="B2" s="229"/>
      <c r="C2" s="186"/>
      <c r="I2" s="1042"/>
    </row>
    <row r="3" spans="1:9" ht="31.5">
      <c r="A3" s="537" t="s">
        <v>11</v>
      </c>
      <c r="B3" s="538" t="s">
        <v>1580</v>
      </c>
      <c r="C3" s="538" t="s">
        <v>247</v>
      </c>
      <c r="D3" s="538" t="s">
        <v>1581</v>
      </c>
      <c r="E3" s="539" t="s">
        <v>1582</v>
      </c>
      <c r="F3" s="539" t="s">
        <v>1670</v>
      </c>
      <c r="G3" s="538" t="s">
        <v>3</v>
      </c>
      <c r="H3" s="538" t="s">
        <v>4</v>
      </c>
      <c r="I3" s="540" t="s">
        <v>1583</v>
      </c>
    </row>
    <row r="4" spans="1:9" ht="15.75">
      <c r="A4" s="541"/>
      <c r="B4" s="542"/>
      <c r="C4" s="542"/>
      <c r="D4" s="542"/>
      <c r="E4" s="543"/>
      <c r="F4" s="543"/>
      <c r="G4" s="542"/>
      <c r="H4" s="542"/>
      <c r="I4" s="544"/>
    </row>
    <row r="5" spans="1:9" ht="15.75">
      <c r="A5" s="545" t="s">
        <v>1584</v>
      </c>
      <c r="I5" s="548"/>
    </row>
    <row r="6" spans="1:9" ht="15.75">
      <c r="A6" s="545"/>
      <c r="I6" s="548"/>
    </row>
    <row r="7" spans="1:9" ht="15.75">
      <c r="A7" s="549" t="s">
        <v>1585</v>
      </c>
      <c r="B7" s="546" t="s">
        <v>1586</v>
      </c>
      <c r="C7" s="550" t="s">
        <v>259</v>
      </c>
      <c r="D7" s="550" t="s">
        <v>95</v>
      </c>
      <c r="E7" s="547">
        <v>102</v>
      </c>
      <c r="F7" s="547">
        <v>116</v>
      </c>
      <c r="G7" s="550" t="s">
        <v>8</v>
      </c>
      <c r="H7" s="550">
        <v>200</v>
      </c>
      <c r="I7" s="551">
        <v>17990</v>
      </c>
    </row>
    <row r="8" spans="1:9" ht="15.75">
      <c r="A8" s="549" t="s">
        <v>1587</v>
      </c>
      <c r="B8" s="546" t="s">
        <v>1586</v>
      </c>
      <c r="C8" s="550" t="s">
        <v>259</v>
      </c>
      <c r="D8" s="550" t="s">
        <v>757</v>
      </c>
      <c r="E8" s="547">
        <v>102</v>
      </c>
      <c r="F8" s="547">
        <v>106</v>
      </c>
      <c r="G8" s="550" t="s">
        <v>6</v>
      </c>
      <c r="H8" s="550">
        <v>190</v>
      </c>
      <c r="I8" s="551">
        <v>19490</v>
      </c>
    </row>
    <row r="9" spans="1:9" ht="15.75">
      <c r="A9" s="549" t="s">
        <v>1588</v>
      </c>
      <c r="B9" s="546" t="s">
        <v>1586</v>
      </c>
      <c r="C9" s="550" t="s">
        <v>259</v>
      </c>
      <c r="D9" s="550" t="s">
        <v>95</v>
      </c>
      <c r="E9" s="547">
        <v>102</v>
      </c>
      <c r="F9" s="547">
        <v>116</v>
      </c>
      <c r="G9" s="550" t="s">
        <v>8</v>
      </c>
      <c r="H9" s="550">
        <v>200</v>
      </c>
      <c r="I9" s="551">
        <v>19940</v>
      </c>
    </row>
    <row r="10" spans="1:9" ht="15.75">
      <c r="A10" s="549" t="s">
        <v>1589</v>
      </c>
      <c r="B10" s="546" t="s">
        <v>1586</v>
      </c>
      <c r="C10" s="550" t="s">
        <v>259</v>
      </c>
      <c r="D10" s="550" t="s">
        <v>757</v>
      </c>
      <c r="E10" s="547">
        <v>102</v>
      </c>
      <c r="F10" s="547">
        <v>111</v>
      </c>
      <c r="G10" s="550" t="s">
        <v>8</v>
      </c>
      <c r="H10" s="550">
        <v>200</v>
      </c>
      <c r="I10" s="551">
        <v>21440</v>
      </c>
    </row>
    <row r="11" spans="1:9" ht="15.75">
      <c r="A11" s="549" t="s">
        <v>1590</v>
      </c>
      <c r="B11" s="546" t="s">
        <v>1586</v>
      </c>
      <c r="C11" s="550" t="s">
        <v>259</v>
      </c>
      <c r="D11" s="550" t="s">
        <v>95</v>
      </c>
      <c r="E11" s="547">
        <v>102</v>
      </c>
      <c r="F11" s="547">
        <v>120</v>
      </c>
      <c r="G11" s="550" t="s">
        <v>8</v>
      </c>
      <c r="H11" s="550">
        <v>200</v>
      </c>
      <c r="I11" s="551">
        <v>21445</v>
      </c>
    </row>
    <row r="12" spans="1:9" ht="15.75">
      <c r="A12" s="549" t="s">
        <v>1591</v>
      </c>
      <c r="B12" s="546" t="s">
        <v>1586</v>
      </c>
      <c r="C12" s="550" t="s">
        <v>259</v>
      </c>
      <c r="D12" s="550" t="s">
        <v>757</v>
      </c>
      <c r="E12" s="547">
        <v>102</v>
      </c>
      <c r="F12" s="547">
        <v>114</v>
      </c>
      <c r="G12" s="550" t="s">
        <v>8</v>
      </c>
      <c r="H12" s="550">
        <v>200</v>
      </c>
      <c r="I12" s="551">
        <v>22945</v>
      </c>
    </row>
    <row r="13" spans="1:9" ht="15.75">
      <c r="A13" s="552" t="s">
        <v>1592</v>
      </c>
      <c r="B13" s="553" t="s">
        <v>1586</v>
      </c>
      <c r="C13" s="554" t="s">
        <v>259</v>
      </c>
      <c r="D13" s="554" t="s">
        <v>95</v>
      </c>
      <c r="E13" s="555">
        <v>130</v>
      </c>
      <c r="F13" s="555">
        <v>133</v>
      </c>
      <c r="G13" s="554" t="s">
        <v>7</v>
      </c>
      <c r="H13" s="554">
        <v>280</v>
      </c>
      <c r="I13" s="556">
        <v>22725</v>
      </c>
    </row>
    <row r="14" spans="1:9" ht="15.75">
      <c r="A14" s="552" t="s">
        <v>1593</v>
      </c>
      <c r="B14" s="553" t="s">
        <v>1586</v>
      </c>
      <c r="C14" s="554" t="s">
        <v>259</v>
      </c>
      <c r="D14" s="554" t="s">
        <v>757</v>
      </c>
      <c r="E14" s="555">
        <v>130</v>
      </c>
      <c r="F14" s="555">
        <v>124</v>
      </c>
      <c r="G14" s="554" t="s">
        <v>9</v>
      </c>
      <c r="H14" s="554">
        <v>270</v>
      </c>
      <c r="I14" s="556">
        <v>24225</v>
      </c>
    </row>
    <row r="15" spans="1:9" ht="15.75">
      <c r="A15" s="552"/>
      <c r="B15" s="553"/>
      <c r="C15" s="554"/>
      <c r="D15" s="554"/>
      <c r="E15" s="555"/>
      <c r="F15" s="555"/>
      <c r="G15" s="554"/>
      <c r="H15" s="554"/>
      <c r="I15" s="556"/>
    </row>
    <row r="16" spans="1:9" ht="15.75">
      <c r="A16" s="557"/>
      <c r="B16" s="558"/>
      <c r="C16" s="558"/>
      <c r="D16" s="558"/>
      <c r="E16" s="559"/>
      <c r="F16" s="559"/>
      <c r="G16" s="558"/>
      <c r="H16" s="558"/>
      <c r="I16" s="560"/>
    </row>
    <row r="17" spans="1:9">
      <c r="A17" s="561"/>
      <c r="B17" s="542"/>
      <c r="C17" s="542"/>
      <c r="D17" s="542"/>
      <c r="E17" s="543"/>
      <c r="F17" s="543"/>
      <c r="G17" s="542"/>
      <c r="H17" s="542"/>
      <c r="I17" s="544"/>
    </row>
    <row r="18" spans="1:9" ht="15.75">
      <c r="A18" s="545" t="s">
        <v>1594</v>
      </c>
      <c r="I18" s="548"/>
    </row>
    <row r="19" spans="1:9">
      <c r="A19" s="549"/>
      <c r="I19" s="548"/>
    </row>
    <row r="20" spans="1:9" ht="15.75">
      <c r="A20" s="549" t="s">
        <v>1595</v>
      </c>
      <c r="B20" s="546" t="s">
        <v>1586</v>
      </c>
      <c r="C20" s="546" t="s">
        <v>259</v>
      </c>
      <c r="D20" s="550" t="s">
        <v>95</v>
      </c>
      <c r="E20" s="547">
        <v>129</v>
      </c>
      <c r="F20" s="547">
        <v>110</v>
      </c>
      <c r="G20" s="546" t="s">
        <v>6</v>
      </c>
      <c r="H20" s="550">
        <v>190</v>
      </c>
      <c r="I20" s="551">
        <v>24250</v>
      </c>
    </row>
    <row r="21" spans="1:9" ht="15.75">
      <c r="A21" s="549" t="s">
        <v>1596</v>
      </c>
      <c r="B21" s="546" t="s">
        <v>1586</v>
      </c>
      <c r="C21" s="546" t="s">
        <v>259</v>
      </c>
      <c r="D21" s="550" t="s">
        <v>95</v>
      </c>
      <c r="E21" s="547">
        <v>129</v>
      </c>
      <c r="F21" s="547">
        <v>110</v>
      </c>
      <c r="G21" s="546" t="s">
        <v>6</v>
      </c>
      <c r="H21" s="550">
        <v>190</v>
      </c>
      <c r="I21" s="551">
        <v>26750</v>
      </c>
    </row>
    <row r="22" spans="1:9" ht="15.75">
      <c r="A22" s="549" t="s">
        <v>1597</v>
      </c>
      <c r="B22" s="546" t="s">
        <v>1586</v>
      </c>
      <c r="C22" s="546" t="s">
        <v>259</v>
      </c>
      <c r="D22" s="550" t="s">
        <v>95</v>
      </c>
      <c r="E22" s="547">
        <v>129</v>
      </c>
      <c r="F22" s="547">
        <v>110</v>
      </c>
      <c r="G22" s="546" t="s">
        <v>6</v>
      </c>
      <c r="H22" s="562">
        <v>190</v>
      </c>
      <c r="I22" s="551">
        <v>30650</v>
      </c>
    </row>
    <row r="23" spans="1:9" ht="15.75">
      <c r="A23" s="549" t="s">
        <v>1598</v>
      </c>
      <c r="B23" s="546" t="s">
        <v>1586</v>
      </c>
      <c r="C23" s="546" t="s">
        <v>259</v>
      </c>
      <c r="D23" s="550" t="s">
        <v>95</v>
      </c>
      <c r="E23" s="547">
        <v>129</v>
      </c>
      <c r="F23" s="547">
        <v>110</v>
      </c>
      <c r="G23" s="546" t="s">
        <v>6</v>
      </c>
      <c r="H23" s="562">
        <v>190</v>
      </c>
      <c r="I23" s="551">
        <v>32150</v>
      </c>
    </row>
    <row r="24" spans="1:9" ht="15.75">
      <c r="A24" s="549" t="s">
        <v>1599</v>
      </c>
      <c r="B24" s="546" t="s">
        <v>1586</v>
      </c>
      <c r="C24" s="546" t="s">
        <v>259</v>
      </c>
      <c r="D24" s="550" t="s">
        <v>757</v>
      </c>
      <c r="E24" s="547">
        <v>129</v>
      </c>
      <c r="F24" s="547">
        <v>107</v>
      </c>
      <c r="G24" s="546" t="s">
        <v>6</v>
      </c>
      <c r="H24" s="562">
        <v>190</v>
      </c>
      <c r="I24" s="551">
        <v>25850</v>
      </c>
    </row>
    <row r="25" spans="1:9" ht="15.75">
      <c r="A25" s="549" t="s">
        <v>1600</v>
      </c>
      <c r="B25" s="546" t="s">
        <v>1586</v>
      </c>
      <c r="C25" s="546" t="s">
        <v>259</v>
      </c>
      <c r="D25" s="550" t="s">
        <v>757</v>
      </c>
      <c r="E25" s="547">
        <v>129</v>
      </c>
      <c r="F25" s="547">
        <v>107</v>
      </c>
      <c r="G25" s="546" t="s">
        <v>6</v>
      </c>
      <c r="H25" s="562">
        <v>190</v>
      </c>
      <c r="I25" s="551">
        <v>28350</v>
      </c>
    </row>
    <row r="26" spans="1:9" ht="15.75">
      <c r="A26" s="549" t="s">
        <v>1601</v>
      </c>
      <c r="B26" s="546" t="s">
        <v>1586</v>
      </c>
      <c r="C26" s="546" t="s">
        <v>259</v>
      </c>
      <c r="D26" s="550" t="s">
        <v>757</v>
      </c>
      <c r="E26" s="547">
        <v>129</v>
      </c>
      <c r="F26" s="547">
        <v>107</v>
      </c>
      <c r="G26" s="546" t="s">
        <v>6</v>
      </c>
      <c r="H26" s="562">
        <v>190</v>
      </c>
      <c r="I26" s="551">
        <v>32250</v>
      </c>
    </row>
    <row r="27" spans="1:9" ht="15.75">
      <c r="A27" s="549" t="s">
        <v>1602</v>
      </c>
      <c r="B27" s="546" t="s">
        <v>1586</v>
      </c>
      <c r="C27" s="546" t="s">
        <v>259</v>
      </c>
      <c r="D27" s="550" t="s">
        <v>757</v>
      </c>
      <c r="E27" s="547">
        <v>129</v>
      </c>
      <c r="F27" s="547">
        <v>107</v>
      </c>
      <c r="G27" s="546" t="s">
        <v>6</v>
      </c>
      <c r="H27" s="562">
        <v>190</v>
      </c>
      <c r="I27" s="551">
        <v>33750</v>
      </c>
    </row>
    <row r="28" spans="1:9" ht="15.75">
      <c r="A28" s="545" t="s">
        <v>1603</v>
      </c>
      <c r="D28" s="550"/>
      <c r="H28" s="562"/>
      <c r="I28" s="551"/>
    </row>
    <row r="29" spans="1:9" ht="15.75">
      <c r="A29" s="549" t="s">
        <v>1604</v>
      </c>
      <c r="B29" s="546" t="s">
        <v>1586</v>
      </c>
      <c r="C29" s="546" t="s">
        <v>259</v>
      </c>
      <c r="D29" s="550" t="s">
        <v>95</v>
      </c>
      <c r="E29" s="547">
        <v>182</v>
      </c>
      <c r="F29" s="547">
        <v>128</v>
      </c>
      <c r="G29" s="546" t="s">
        <v>9</v>
      </c>
      <c r="H29" s="562">
        <v>270</v>
      </c>
      <c r="I29" s="551">
        <v>29050</v>
      </c>
    </row>
    <row r="30" spans="1:9" ht="15.75">
      <c r="A30" s="549" t="s">
        <v>1605</v>
      </c>
      <c r="B30" s="546" t="s">
        <v>1586</v>
      </c>
      <c r="C30" s="546" t="s">
        <v>259</v>
      </c>
      <c r="D30" s="550" t="s">
        <v>95</v>
      </c>
      <c r="E30" s="547">
        <v>182</v>
      </c>
      <c r="F30" s="547">
        <v>128</v>
      </c>
      <c r="G30" s="546" t="s">
        <v>9</v>
      </c>
      <c r="H30" s="562">
        <v>270</v>
      </c>
      <c r="I30" s="551">
        <v>31250</v>
      </c>
    </row>
    <row r="31" spans="1:9" ht="15.75">
      <c r="A31" s="549" t="s">
        <v>1606</v>
      </c>
      <c r="B31" s="546" t="s">
        <v>1586</v>
      </c>
      <c r="C31" s="546" t="s">
        <v>259</v>
      </c>
      <c r="D31" s="550" t="s">
        <v>95</v>
      </c>
      <c r="E31" s="547">
        <v>182</v>
      </c>
      <c r="F31" s="547">
        <v>128</v>
      </c>
      <c r="G31" s="546" t="s">
        <v>9</v>
      </c>
      <c r="H31" s="550">
        <v>270</v>
      </c>
      <c r="I31" s="551">
        <v>33050</v>
      </c>
    </row>
    <row r="32" spans="1:9" ht="15.75">
      <c r="A32" s="549" t="s">
        <v>1607</v>
      </c>
      <c r="B32" s="546" t="s">
        <v>1586</v>
      </c>
      <c r="C32" s="546" t="s">
        <v>259</v>
      </c>
      <c r="D32" s="550" t="s">
        <v>757</v>
      </c>
      <c r="E32" s="547">
        <v>182</v>
      </c>
      <c r="F32" s="547">
        <v>137</v>
      </c>
      <c r="G32" s="546" t="s">
        <v>7</v>
      </c>
      <c r="H32" s="562">
        <v>280</v>
      </c>
      <c r="I32" s="551">
        <v>30650</v>
      </c>
    </row>
    <row r="33" spans="1:9" ht="15.75">
      <c r="A33" s="549" t="s">
        <v>1608</v>
      </c>
      <c r="B33" s="546" t="s">
        <v>1586</v>
      </c>
      <c r="C33" s="546" t="s">
        <v>259</v>
      </c>
      <c r="D33" s="550" t="s">
        <v>757</v>
      </c>
      <c r="E33" s="547">
        <v>182</v>
      </c>
      <c r="F33" s="547">
        <v>137</v>
      </c>
      <c r="G33" s="546" t="s">
        <v>7</v>
      </c>
      <c r="H33" s="562">
        <v>280</v>
      </c>
      <c r="I33" s="551">
        <v>32850</v>
      </c>
    </row>
    <row r="34" spans="1:9" ht="15.75">
      <c r="A34" s="549" t="s">
        <v>1609</v>
      </c>
      <c r="B34" s="546" t="s">
        <v>1586</v>
      </c>
      <c r="C34" s="546" t="s">
        <v>259</v>
      </c>
      <c r="D34" s="550" t="s">
        <v>757</v>
      </c>
      <c r="E34" s="547">
        <v>182</v>
      </c>
      <c r="F34" s="547">
        <v>137</v>
      </c>
      <c r="G34" s="546" t="s">
        <v>7</v>
      </c>
      <c r="H34" s="562">
        <v>280</v>
      </c>
      <c r="I34" s="551">
        <v>34650</v>
      </c>
    </row>
    <row r="35" spans="1:9" ht="15.75">
      <c r="A35" s="552"/>
      <c r="B35" s="553"/>
      <c r="C35" s="554"/>
      <c r="D35" s="554"/>
      <c r="E35" s="555"/>
      <c r="F35" s="555"/>
      <c r="G35" s="554"/>
      <c r="H35" s="554"/>
      <c r="I35" s="556"/>
    </row>
    <row r="36" spans="1:9" ht="15.75">
      <c r="A36" s="557"/>
      <c r="B36" s="558"/>
      <c r="C36" s="558"/>
      <c r="D36" s="558"/>
      <c r="E36" s="559"/>
      <c r="F36" s="559"/>
      <c r="G36" s="558"/>
      <c r="H36" s="558"/>
      <c r="I36" s="563"/>
    </row>
    <row r="37" spans="1:9">
      <c r="A37" s="561"/>
      <c r="B37" s="542"/>
      <c r="C37" s="542"/>
      <c r="D37" s="542"/>
      <c r="E37" s="543"/>
      <c r="F37" s="543"/>
      <c r="G37" s="542"/>
      <c r="H37" s="542"/>
      <c r="I37" s="544"/>
    </row>
    <row r="38" spans="1:9" ht="15.75">
      <c r="A38" s="545" t="s">
        <v>1610</v>
      </c>
      <c r="I38" s="548"/>
    </row>
    <row r="39" spans="1:9">
      <c r="A39" s="549"/>
      <c r="I39" s="548"/>
    </row>
    <row r="40" spans="1:9" ht="15.75">
      <c r="A40" s="549" t="s">
        <v>1611</v>
      </c>
      <c r="B40" s="546" t="s">
        <v>1586</v>
      </c>
      <c r="C40" s="546" t="s">
        <v>186</v>
      </c>
      <c r="D40" s="550" t="s">
        <v>95</v>
      </c>
      <c r="E40" s="547">
        <v>120</v>
      </c>
      <c r="F40" s="547">
        <v>93</v>
      </c>
      <c r="G40" s="546" t="s">
        <v>5</v>
      </c>
      <c r="H40" s="550">
        <v>180</v>
      </c>
      <c r="I40" s="551">
        <v>25865</v>
      </c>
    </row>
    <row r="41" spans="1:9" ht="15.75">
      <c r="A41" s="549" t="s">
        <v>1612</v>
      </c>
      <c r="B41" s="546" t="s">
        <v>1586</v>
      </c>
      <c r="C41" s="546" t="s">
        <v>186</v>
      </c>
      <c r="D41" s="550" t="s">
        <v>95</v>
      </c>
      <c r="E41" s="547">
        <v>120</v>
      </c>
      <c r="F41" s="547">
        <v>93</v>
      </c>
      <c r="G41" s="546" t="s">
        <v>5</v>
      </c>
      <c r="H41" s="550">
        <v>180</v>
      </c>
      <c r="I41" s="551">
        <v>28295</v>
      </c>
    </row>
    <row r="42" spans="1:9" ht="15.75">
      <c r="A42" s="549" t="s">
        <v>1613</v>
      </c>
      <c r="B42" s="546" t="s">
        <v>1586</v>
      </c>
      <c r="C42" s="546" t="s">
        <v>186</v>
      </c>
      <c r="D42" s="550" t="s">
        <v>95</v>
      </c>
      <c r="E42" s="547">
        <v>120</v>
      </c>
      <c r="F42" s="547">
        <v>93</v>
      </c>
      <c r="G42" s="546" t="s">
        <v>5</v>
      </c>
      <c r="H42" s="562">
        <v>180</v>
      </c>
      <c r="I42" s="551">
        <v>32345</v>
      </c>
    </row>
    <row r="43" spans="1:9" ht="15.75">
      <c r="A43" s="549" t="s">
        <v>1671</v>
      </c>
      <c r="B43" s="546" t="s">
        <v>1586</v>
      </c>
      <c r="C43" s="546" t="s">
        <v>186</v>
      </c>
      <c r="D43" s="550" t="s">
        <v>95</v>
      </c>
      <c r="E43" s="547">
        <v>120</v>
      </c>
      <c r="F43" s="547">
        <v>93</v>
      </c>
      <c r="G43" s="546" t="s">
        <v>5</v>
      </c>
      <c r="H43" s="562">
        <v>180</v>
      </c>
      <c r="I43" s="551">
        <v>33860</v>
      </c>
    </row>
    <row r="44" spans="1:9" ht="15.75">
      <c r="A44" s="564" t="s">
        <v>1614</v>
      </c>
      <c r="B44" s="565" t="s">
        <v>1586</v>
      </c>
      <c r="C44" s="565" t="s">
        <v>186</v>
      </c>
      <c r="D44" s="566" t="s">
        <v>757</v>
      </c>
      <c r="E44" s="567">
        <v>120</v>
      </c>
      <c r="F44" s="567">
        <v>109</v>
      </c>
      <c r="G44" s="565" t="s">
        <v>6</v>
      </c>
      <c r="H44" s="568">
        <v>190</v>
      </c>
      <c r="I44" s="569">
        <v>27895</v>
      </c>
    </row>
    <row r="45" spans="1:9" ht="15.75">
      <c r="A45" s="564" t="s">
        <v>1615</v>
      </c>
      <c r="B45" s="565" t="s">
        <v>1586</v>
      </c>
      <c r="C45" s="565" t="s">
        <v>186</v>
      </c>
      <c r="D45" s="566" t="s">
        <v>1616</v>
      </c>
      <c r="E45" s="567">
        <v>120</v>
      </c>
      <c r="F45" s="567">
        <v>109</v>
      </c>
      <c r="G45" s="565" t="s">
        <v>6</v>
      </c>
      <c r="H45" s="568">
        <v>190</v>
      </c>
      <c r="I45" s="569">
        <v>30325</v>
      </c>
    </row>
    <row r="46" spans="1:9" ht="15.75">
      <c r="A46" s="564" t="s">
        <v>1617</v>
      </c>
      <c r="B46" s="565" t="s">
        <v>1586</v>
      </c>
      <c r="C46" s="565" t="s">
        <v>186</v>
      </c>
      <c r="D46" s="566" t="s">
        <v>757</v>
      </c>
      <c r="E46" s="567">
        <v>120</v>
      </c>
      <c r="F46" s="567">
        <v>109</v>
      </c>
      <c r="G46" s="565" t="s">
        <v>6</v>
      </c>
      <c r="H46" s="568">
        <v>190</v>
      </c>
      <c r="I46" s="569">
        <v>34370</v>
      </c>
    </row>
    <row r="47" spans="1:9" ht="15.75">
      <c r="A47" s="570"/>
      <c r="B47" s="571"/>
      <c r="C47" s="571"/>
      <c r="D47" s="571"/>
      <c r="E47" s="572"/>
      <c r="F47" s="572"/>
      <c r="G47" s="571"/>
      <c r="H47" s="571"/>
      <c r="I47" s="573"/>
    </row>
    <row r="48" spans="1:9" ht="15.75">
      <c r="A48" s="574" t="s">
        <v>1618</v>
      </c>
      <c r="B48" s="575"/>
      <c r="C48" s="575"/>
      <c r="D48" s="575"/>
      <c r="E48" s="576"/>
      <c r="F48" s="576"/>
      <c r="G48" s="575"/>
      <c r="H48" s="575"/>
      <c r="I48" s="577"/>
    </row>
    <row r="49" spans="1:9" ht="15.75">
      <c r="A49" s="549" t="s">
        <v>1596</v>
      </c>
      <c r="B49" s="565" t="s">
        <v>127</v>
      </c>
      <c r="C49" s="565" t="s">
        <v>259</v>
      </c>
      <c r="D49" s="565" t="s">
        <v>95</v>
      </c>
      <c r="E49" s="567">
        <v>124</v>
      </c>
      <c r="F49" s="567">
        <v>110</v>
      </c>
      <c r="G49" s="565" t="s">
        <v>6</v>
      </c>
      <c r="H49" s="565">
        <v>190</v>
      </c>
      <c r="I49" s="578">
        <v>27750</v>
      </c>
    </row>
    <row r="50" spans="1:9" ht="15.75">
      <c r="A50" s="564" t="s">
        <v>1597</v>
      </c>
      <c r="B50" s="565" t="s">
        <v>127</v>
      </c>
      <c r="C50" s="565" t="s">
        <v>259</v>
      </c>
      <c r="D50" s="565" t="s">
        <v>95</v>
      </c>
      <c r="E50" s="567">
        <v>124</v>
      </c>
      <c r="F50" s="567">
        <v>110</v>
      </c>
      <c r="G50" s="565" t="s">
        <v>6</v>
      </c>
      <c r="H50" s="565">
        <v>190</v>
      </c>
      <c r="I50" s="578">
        <v>31650</v>
      </c>
    </row>
    <row r="51" spans="1:9" ht="15.75">
      <c r="A51" s="564" t="s">
        <v>1600</v>
      </c>
      <c r="B51" s="565" t="s">
        <v>127</v>
      </c>
      <c r="C51" s="565" t="s">
        <v>259</v>
      </c>
      <c r="D51" s="565" t="s">
        <v>757</v>
      </c>
      <c r="E51" s="567">
        <v>124</v>
      </c>
      <c r="F51" s="567">
        <v>107</v>
      </c>
      <c r="G51" s="565" t="s">
        <v>6</v>
      </c>
      <c r="H51" s="565">
        <v>190</v>
      </c>
      <c r="I51" s="578">
        <v>29350</v>
      </c>
    </row>
    <row r="52" spans="1:9" ht="15.75">
      <c r="A52" s="564" t="s">
        <v>1601</v>
      </c>
      <c r="B52" s="565" t="s">
        <v>127</v>
      </c>
      <c r="C52" s="565" t="s">
        <v>259</v>
      </c>
      <c r="D52" s="565" t="s">
        <v>757</v>
      </c>
      <c r="E52" s="567">
        <v>124</v>
      </c>
      <c r="F52" s="567">
        <v>107</v>
      </c>
      <c r="G52" s="565" t="s">
        <v>6</v>
      </c>
      <c r="H52" s="565">
        <v>190</v>
      </c>
      <c r="I52" s="578">
        <v>33250</v>
      </c>
    </row>
    <row r="53" spans="1:9" ht="15.75">
      <c r="A53" s="579" t="s">
        <v>1619</v>
      </c>
      <c r="B53" s="565"/>
      <c r="C53" s="565"/>
      <c r="D53" s="565"/>
      <c r="E53" s="567"/>
      <c r="F53" s="567"/>
      <c r="G53" s="565"/>
      <c r="H53" s="565"/>
      <c r="I53" s="578"/>
    </row>
    <row r="54" spans="1:9" ht="15.75">
      <c r="A54" s="564" t="s">
        <v>1620</v>
      </c>
      <c r="B54" s="565" t="s">
        <v>127</v>
      </c>
      <c r="C54" s="565" t="s">
        <v>186</v>
      </c>
      <c r="D54" s="565" t="s">
        <v>95</v>
      </c>
      <c r="E54" s="567">
        <v>120</v>
      </c>
      <c r="F54" s="567">
        <v>91</v>
      </c>
      <c r="G54" s="565" t="s">
        <v>5</v>
      </c>
      <c r="H54" s="565">
        <v>180</v>
      </c>
      <c r="I54" s="578">
        <v>29305</v>
      </c>
    </row>
    <row r="55" spans="1:9" ht="15.75">
      <c r="A55" s="564" t="s">
        <v>1613</v>
      </c>
      <c r="B55" s="565" t="s">
        <v>127</v>
      </c>
      <c r="C55" s="565" t="s">
        <v>186</v>
      </c>
      <c r="D55" s="565" t="s">
        <v>95</v>
      </c>
      <c r="E55" s="567">
        <v>120</v>
      </c>
      <c r="F55" s="567">
        <v>91</v>
      </c>
      <c r="G55" s="565" t="s">
        <v>5</v>
      </c>
      <c r="H55" s="565">
        <v>180</v>
      </c>
      <c r="I55" s="578">
        <v>33355</v>
      </c>
    </row>
    <row r="56" spans="1:9" ht="15.75">
      <c r="A56" s="564" t="s">
        <v>1615</v>
      </c>
      <c r="B56" s="565" t="s">
        <v>127</v>
      </c>
      <c r="C56" s="565" t="s">
        <v>186</v>
      </c>
      <c r="D56" s="565" t="s">
        <v>757</v>
      </c>
      <c r="E56" s="567">
        <v>120</v>
      </c>
      <c r="F56" s="567">
        <v>108</v>
      </c>
      <c r="G56" s="565" t="s">
        <v>6</v>
      </c>
      <c r="H56" s="565">
        <v>190</v>
      </c>
      <c r="I56" s="578">
        <v>31335</v>
      </c>
    </row>
    <row r="57" spans="1:9" ht="15.75">
      <c r="A57" s="564" t="s">
        <v>1621</v>
      </c>
      <c r="B57" s="565" t="s">
        <v>127</v>
      </c>
      <c r="C57" s="565" t="s">
        <v>186</v>
      </c>
      <c r="D57" s="565" t="s">
        <v>757</v>
      </c>
      <c r="E57" s="567">
        <v>120</v>
      </c>
      <c r="F57" s="567">
        <v>108</v>
      </c>
      <c r="G57" s="565" t="s">
        <v>6</v>
      </c>
      <c r="H57" s="565">
        <v>190</v>
      </c>
      <c r="I57" s="578">
        <v>35385</v>
      </c>
    </row>
    <row r="58" spans="1:9" ht="15.75">
      <c r="A58" s="574" t="s">
        <v>1622</v>
      </c>
      <c r="B58" s="575"/>
      <c r="C58" s="575"/>
      <c r="D58" s="575"/>
      <c r="E58" s="576"/>
      <c r="F58" s="576"/>
      <c r="G58" s="575"/>
      <c r="H58" s="575"/>
      <c r="I58" s="577"/>
    </row>
    <row r="59" spans="1:9" ht="15.75">
      <c r="A59" s="549" t="s">
        <v>1623</v>
      </c>
      <c r="B59" s="546" t="s">
        <v>1586</v>
      </c>
      <c r="C59" s="546" t="s">
        <v>259</v>
      </c>
      <c r="D59" s="550" t="s">
        <v>95</v>
      </c>
      <c r="E59" s="547">
        <v>320</v>
      </c>
      <c r="F59" s="547">
        <v>176</v>
      </c>
      <c r="G59" s="546" t="s">
        <v>100</v>
      </c>
      <c r="H59" s="550">
        <v>750</v>
      </c>
      <c r="I59" s="551">
        <v>51750</v>
      </c>
    </row>
    <row r="60" spans="1:9" ht="15.75">
      <c r="A60" s="557"/>
      <c r="B60" s="558"/>
      <c r="C60" s="558"/>
      <c r="D60" s="558"/>
      <c r="E60" s="559"/>
      <c r="F60" s="559"/>
      <c r="G60" s="558"/>
      <c r="H60" s="558"/>
      <c r="I60" s="560"/>
    </row>
    <row r="61" spans="1:9" ht="15.75">
      <c r="A61" s="574" t="s">
        <v>1624</v>
      </c>
      <c r="B61" s="575"/>
      <c r="C61" s="575"/>
      <c r="D61" s="575"/>
      <c r="E61" s="576"/>
      <c r="F61" s="576"/>
      <c r="G61" s="575"/>
      <c r="H61" s="575"/>
      <c r="I61" s="577"/>
    </row>
    <row r="62" spans="1:9" ht="15.75">
      <c r="A62" s="580" t="s">
        <v>1625</v>
      </c>
      <c r="B62" s="575" t="s">
        <v>1626</v>
      </c>
      <c r="C62" s="575" t="s">
        <v>259</v>
      </c>
      <c r="D62" s="575" t="s">
        <v>95</v>
      </c>
      <c r="E62" s="576">
        <v>120</v>
      </c>
      <c r="F62" s="576">
        <v>130</v>
      </c>
      <c r="G62" s="575" t="s">
        <v>9</v>
      </c>
      <c r="H62" s="575">
        <v>270</v>
      </c>
      <c r="I62" s="581">
        <v>25395</v>
      </c>
    </row>
    <row r="63" spans="1:9" ht="15.75">
      <c r="A63" s="580" t="s">
        <v>1627</v>
      </c>
      <c r="B63" s="575" t="s">
        <v>1626</v>
      </c>
      <c r="C63" s="575" t="s">
        <v>259</v>
      </c>
      <c r="D63" s="575" t="s">
        <v>757</v>
      </c>
      <c r="E63" s="576">
        <v>130</v>
      </c>
      <c r="F63" s="576">
        <v>121</v>
      </c>
      <c r="G63" s="575" t="s">
        <v>9</v>
      </c>
      <c r="H63" s="575">
        <v>270</v>
      </c>
      <c r="I63" s="581">
        <v>27395</v>
      </c>
    </row>
    <row r="64" spans="1:9" ht="15.75">
      <c r="A64" s="549" t="s">
        <v>1628</v>
      </c>
      <c r="B64" s="582" t="s">
        <v>1626</v>
      </c>
      <c r="C64" s="550" t="s">
        <v>259</v>
      </c>
      <c r="D64" s="550" t="s">
        <v>95</v>
      </c>
      <c r="E64" s="583">
        <v>120</v>
      </c>
      <c r="F64" s="583">
        <v>132</v>
      </c>
      <c r="G64" s="582" t="s">
        <v>7</v>
      </c>
      <c r="H64" s="562">
        <v>280</v>
      </c>
      <c r="I64" s="584">
        <v>29895</v>
      </c>
    </row>
    <row r="65" spans="1:9" ht="15.75">
      <c r="A65" s="549" t="s">
        <v>1629</v>
      </c>
      <c r="B65" s="582" t="s">
        <v>1626</v>
      </c>
      <c r="C65" s="550" t="s">
        <v>259</v>
      </c>
      <c r="D65" s="550" t="s">
        <v>757</v>
      </c>
      <c r="E65" s="583">
        <v>130</v>
      </c>
      <c r="F65" s="583">
        <v>122</v>
      </c>
      <c r="G65" s="582" t="s">
        <v>9</v>
      </c>
      <c r="H65" s="562">
        <v>270</v>
      </c>
      <c r="I65" s="584">
        <v>31895</v>
      </c>
    </row>
    <row r="66" spans="1:9" ht="15.75">
      <c r="A66" s="549" t="s">
        <v>1630</v>
      </c>
      <c r="B66" s="582" t="s">
        <v>1626</v>
      </c>
      <c r="C66" s="550" t="s">
        <v>259</v>
      </c>
      <c r="D66" s="550" t="s">
        <v>95</v>
      </c>
      <c r="E66" s="583">
        <v>120</v>
      </c>
      <c r="F66" s="583">
        <v>132</v>
      </c>
      <c r="G66" s="582" t="s">
        <v>7</v>
      </c>
      <c r="H66" s="562">
        <v>280</v>
      </c>
      <c r="I66" s="584">
        <v>33695</v>
      </c>
    </row>
    <row r="67" spans="1:9" ht="15.75">
      <c r="A67" s="549" t="s">
        <v>1631</v>
      </c>
      <c r="B67" s="582" t="s">
        <v>1626</v>
      </c>
      <c r="C67" s="550" t="s">
        <v>259</v>
      </c>
      <c r="D67" s="550" t="s">
        <v>757</v>
      </c>
      <c r="E67" s="583">
        <v>130</v>
      </c>
      <c r="F67" s="583">
        <v>122</v>
      </c>
      <c r="G67" s="582" t="s">
        <v>9</v>
      </c>
      <c r="H67" s="562">
        <v>270</v>
      </c>
      <c r="I67" s="584">
        <v>35695</v>
      </c>
    </row>
    <row r="68" spans="1:9" ht="15.75">
      <c r="A68" s="549" t="s">
        <v>1632</v>
      </c>
      <c r="B68" s="582" t="s">
        <v>1626</v>
      </c>
      <c r="C68" s="550" t="s">
        <v>186</v>
      </c>
      <c r="D68" s="550" t="s">
        <v>95</v>
      </c>
      <c r="E68" s="583">
        <v>120</v>
      </c>
      <c r="F68" s="583">
        <v>108</v>
      </c>
      <c r="G68" s="582" t="s">
        <v>6</v>
      </c>
      <c r="H68" s="562">
        <v>190</v>
      </c>
      <c r="I68" s="584">
        <v>29995</v>
      </c>
    </row>
    <row r="69" spans="1:9" ht="15.75">
      <c r="A69" s="549" t="s">
        <v>1633</v>
      </c>
      <c r="B69" s="582" t="s">
        <v>1626</v>
      </c>
      <c r="C69" s="550" t="s">
        <v>186</v>
      </c>
      <c r="D69" s="550" t="s">
        <v>95</v>
      </c>
      <c r="E69" s="583">
        <v>120</v>
      </c>
      <c r="F69" s="583">
        <v>108</v>
      </c>
      <c r="G69" s="582" t="s">
        <v>6</v>
      </c>
      <c r="H69" s="562">
        <v>190</v>
      </c>
      <c r="I69" s="584">
        <v>34495</v>
      </c>
    </row>
    <row r="70" spans="1:9" ht="15.75">
      <c r="A70" s="585"/>
      <c r="B70" s="553"/>
      <c r="C70" s="554"/>
      <c r="D70" s="554"/>
      <c r="E70" s="555"/>
      <c r="F70" s="555"/>
      <c r="G70" s="554"/>
      <c r="H70" s="554"/>
      <c r="I70" s="586"/>
    </row>
    <row r="71" spans="1:9" ht="15.75">
      <c r="A71" s="557"/>
      <c r="B71" s="558"/>
      <c r="C71" s="558"/>
      <c r="D71" s="558"/>
      <c r="E71" s="559"/>
      <c r="F71" s="559"/>
      <c r="G71" s="558"/>
      <c r="H71" s="558"/>
      <c r="I71" s="563"/>
    </row>
    <row r="72" spans="1:9">
      <c r="A72" s="561"/>
      <c r="B72" s="542"/>
      <c r="C72" s="542"/>
      <c r="D72" s="542"/>
      <c r="E72" s="543"/>
      <c r="F72" s="543"/>
      <c r="G72" s="542"/>
      <c r="H72" s="542"/>
      <c r="I72" s="544"/>
    </row>
    <row r="73" spans="1:9" ht="15.75">
      <c r="A73" s="587" t="s">
        <v>126</v>
      </c>
      <c r="B73" s="582"/>
      <c r="C73" s="582"/>
      <c r="D73" s="582"/>
      <c r="E73" s="583"/>
      <c r="F73" s="583"/>
      <c r="G73" s="582"/>
      <c r="H73" s="582"/>
      <c r="I73" s="588"/>
    </row>
    <row r="74" spans="1:9">
      <c r="A74" s="549"/>
      <c r="I74" s="548"/>
    </row>
    <row r="75" spans="1:9" ht="15.75">
      <c r="A75" s="549" t="s">
        <v>1634</v>
      </c>
      <c r="B75" s="582" t="s">
        <v>1626</v>
      </c>
      <c r="C75" s="550" t="s">
        <v>259</v>
      </c>
      <c r="D75" s="550" t="s">
        <v>95</v>
      </c>
      <c r="E75" s="583">
        <v>173</v>
      </c>
      <c r="F75" s="583">
        <v>143</v>
      </c>
      <c r="G75" s="582" t="s">
        <v>10</v>
      </c>
      <c r="H75" s="562">
        <v>390</v>
      </c>
      <c r="I75" s="584">
        <v>33500</v>
      </c>
    </row>
    <row r="76" spans="1:9" ht="15.75">
      <c r="A76" s="549" t="s">
        <v>1635</v>
      </c>
      <c r="B76" s="582" t="s">
        <v>1626</v>
      </c>
      <c r="C76" s="550" t="s">
        <v>259</v>
      </c>
      <c r="D76" s="550" t="s">
        <v>95</v>
      </c>
      <c r="E76" s="583">
        <v>173</v>
      </c>
      <c r="F76" s="583">
        <v>143</v>
      </c>
      <c r="G76" s="582" t="s">
        <v>10</v>
      </c>
      <c r="H76" s="562">
        <v>390</v>
      </c>
      <c r="I76" s="584">
        <v>35500</v>
      </c>
    </row>
    <row r="77" spans="1:9" ht="15.75">
      <c r="A77" s="549" t="s">
        <v>1636</v>
      </c>
      <c r="B77" s="582" t="s">
        <v>1626</v>
      </c>
      <c r="C77" s="550" t="s">
        <v>259</v>
      </c>
      <c r="D77" s="550" t="s">
        <v>95</v>
      </c>
      <c r="E77" s="583">
        <v>173</v>
      </c>
      <c r="F77" s="583">
        <v>151</v>
      </c>
      <c r="G77" s="582" t="s">
        <v>10</v>
      </c>
      <c r="H77" s="562">
        <v>390</v>
      </c>
      <c r="I77" s="584">
        <v>39000</v>
      </c>
    </row>
    <row r="78" spans="1:9" ht="15.75">
      <c r="A78" s="549" t="s">
        <v>1637</v>
      </c>
      <c r="B78" s="582" t="s">
        <v>1626</v>
      </c>
      <c r="C78" s="550" t="s">
        <v>259</v>
      </c>
      <c r="D78" s="550" t="s">
        <v>95</v>
      </c>
      <c r="E78" s="583">
        <v>173</v>
      </c>
      <c r="F78" s="583">
        <v>151</v>
      </c>
      <c r="G78" s="582" t="s">
        <v>10</v>
      </c>
      <c r="H78" s="562">
        <v>390</v>
      </c>
      <c r="I78" s="584">
        <v>42000</v>
      </c>
    </row>
    <row r="79" spans="1:9" ht="15.75">
      <c r="A79" s="549" t="s">
        <v>1638</v>
      </c>
      <c r="B79" s="582" t="s">
        <v>1626</v>
      </c>
      <c r="C79" s="550" t="s">
        <v>259</v>
      </c>
      <c r="D79" s="550" t="s">
        <v>95</v>
      </c>
      <c r="E79" s="583">
        <v>173</v>
      </c>
      <c r="F79" s="583">
        <v>151</v>
      </c>
      <c r="G79" s="582" t="s">
        <v>10</v>
      </c>
      <c r="H79" s="562">
        <v>390</v>
      </c>
      <c r="I79" s="584">
        <v>45000</v>
      </c>
    </row>
    <row r="80" spans="1:9" ht="15.75">
      <c r="A80" s="549" t="s">
        <v>1639</v>
      </c>
      <c r="B80" s="582" t="s">
        <v>1626</v>
      </c>
      <c r="C80" s="550" t="s">
        <v>259</v>
      </c>
      <c r="D80" s="550" t="s">
        <v>757</v>
      </c>
      <c r="E80" s="583">
        <v>193</v>
      </c>
      <c r="F80" s="583">
        <v>162</v>
      </c>
      <c r="G80" s="582" t="s">
        <v>16</v>
      </c>
      <c r="H80" s="562">
        <v>570</v>
      </c>
      <c r="I80" s="584">
        <v>41000</v>
      </c>
    </row>
    <row r="81" spans="1:9" ht="15.75">
      <c r="A81" s="589" t="s">
        <v>1640</v>
      </c>
      <c r="B81" s="582" t="s">
        <v>1626</v>
      </c>
      <c r="C81" s="550" t="s">
        <v>259</v>
      </c>
      <c r="D81" s="550" t="s">
        <v>757</v>
      </c>
      <c r="E81" s="583">
        <v>193</v>
      </c>
      <c r="F81" s="583">
        <v>162</v>
      </c>
      <c r="G81" s="582" t="s">
        <v>16</v>
      </c>
      <c r="H81" s="562">
        <v>570</v>
      </c>
      <c r="I81" s="584">
        <v>44000</v>
      </c>
    </row>
    <row r="82" spans="1:9" ht="15.75">
      <c r="A82" s="589" t="s">
        <v>1641</v>
      </c>
      <c r="B82" s="582" t="s">
        <v>1626</v>
      </c>
      <c r="C82" s="550" t="s">
        <v>259</v>
      </c>
      <c r="D82" s="550" t="s">
        <v>757</v>
      </c>
      <c r="E82" s="583">
        <v>193</v>
      </c>
      <c r="F82" s="583">
        <v>162</v>
      </c>
      <c r="G82" s="582" t="s">
        <v>16</v>
      </c>
      <c r="H82" s="562">
        <v>570</v>
      </c>
      <c r="I82" s="584">
        <v>47000</v>
      </c>
    </row>
    <row r="83" spans="1:9" ht="15.75">
      <c r="A83" s="589" t="s">
        <v>1642</v>
      </c>
      <c r="B83" s="582" t="s">
        <v>1626</v>
      </c>
      <c r="C83" s="550" t="s">
        <v>259</v>
      </c>
      <c r="D83" s="550" t="s">
        <v>95</v>
      </c>
      <c r="E83" s="583">
        <v>173</v>
      </c>
      <c r="F83" s="583">
        <v>151</v>
      </c>
      <c r="G83" s="582" t="s">
        <v>10</v>
      </c>
      <c r="H83" s="562">
        <v>390</v>
      </c>
      <c r="I83" s="584">
        <v>40300</v>
      </c>
    </row>
    <row r="84" spans="1:9" ht="15.75">
      <c r="A84" s="590" t="s">
        <v>1643</v>
      </c>
      <c r="B84" s="591" t="s">
        <v>1626</v>
      </c>
      <c r="C84" s="554" t="s">
        <v>259</v>
      </c>
      <c r="D84" s="554" t="s">
        <v>95</v>
      </c>
      <c r="E84" s="592">
        <v>173</v>
      </c>
      <c r="F84" s="592">
        <v>151</v>
      </c>
      <c r="G84" s="591" t="s">
        <v>10</v>
      </c>
      <c r="H84" s="593">
        <v>390</v>
      </c>
      <c r="I84" s="594">
        <v>43300</v>
      </c>
    </row>
    <row r="85" spans="1:9" ht="15.75">
      <c r="A85" s="590" t="s">
        <v>1644</v>
      </c>
      <c r="B85" s="591" t="s">
        <v>1626</v>
      </c>
      <c r="C85" s="554" t="s">
        <v>259</v>
      </c>
      <c r="D85" s="554" t="s">
        <v>757</v>
      </c>
      <c r="E85" s="592">
        <v>193</v>
      </c>
      <c r="F85" s="592">
        <v>162</v>
      </c>
      <c r="G85" s="591" t="s">
        <v>16</v>
      </c>
      <c r="H85" s="593">
        <v>570</v>
      </c>
      <c r="I85" s="594">
        <v>42300</v>
      </c>
    </row>
    <row r="86" spans="1:9" ht="15.75">
      <c r="A86" s="590" t="s">
        <v>1645</v>
      </c>
      <c r="B86" s="591" t="s">
        <v>1626</v>
      </c>
      <c r="C86" s="554" t="s">
        <v>1465</v>
      </c>
      <c r="D86" s="554" t="s">
        <v>757</v>
      </c>
      <c r="E86" s="592">
        <v>193</v>
      </c>
      <c r="F86" s="592">
        <v>162</v>
      </c>
      <c r="G86" s="591" t="s">
        <v>16</v>
      </c>
      <c r="H86" s="593">
        <v>570</v>
      </c>
      <c r="I86" s="594">
        <v>45300</v>
      </c>
    </row>
    <row r="87" spans="1:9" ht="15.75">
      <c r="A87" s="590" t="s">
        <v>1646</v>
      </c>
      <c r="B87" s="591" t="s">
        <v>1626</v>
      </c>
      <c r="C87" s="554" t="s">
        <v>1647</v>
      </c>
      <c r="D87" s="554" t="s">
        <v>757</v>
      </c>
      <c r="E87" s="592">
        <v>180</v>
      </c>
      <c r="F87" s="592">
        <v>120</v>
      </c>
      <c r="G87" s="591" t="s">
        <v>8</v>
      </c>
      <c r="H87" s="593">
        <v>200</v>
      </c>
      <c r="I87" s="594">
        <v>38000</v>
      </c>
    </row>
    <row r="88" spans="1:9" ht="15.75">
      <c r="A88" s="590" t="s">
        <v>1648</v>
      </c>
      <c r="B88" s="591" t="s">
        <v>1626</v>
      </c>
      <c r="C88" s="554" t="s">
        <v>1647</v>
      </c>
      <c r="D88" s="554" t="s">
        <v>757</v>
      </c>
      <c r="E88" s="592">
        <v>180</v>
      </c>
      <c r="F88" s="592">
        <v>120</v>
      </c>
      <c r="G88" s="591" t="s">
        <v>8</v>
      </c>
      <c r="H88" s="593">
        <v>200</v>
      </c>
      <c r="I88" s="594">
        <v>40500</v>
      </c>
    </row>
    <row r="89" spans="1:9" ht="15.75">
      <c r="A89" s="590" t="s">
        <v>1649</v>
      </c>
      <c r="B89" s="591" t="s">
        <v>1626</v>
      </c>
      <c r="C89" s="554" t="s">
        <v>1647</v>
      </c>
      <c r="D89" s="554" t="s">
        <v>757</v>
      </c>
      <c r="E89" s="592">
        <v>180</v>
      </c>
      <c r="F89" s="592">
        <v>120</v>
      </c>
      <c r="G89" s="591" t="s">
        <v>8</v>
      </c>
      <c r="H89" s="593">
        <v>200</v>
      </c>
      <c r="I89" s="594">
        <v>43500</v>
      </c>
    </row>
    <row r="90" spans="1:9" ht="15.75">
      <c r="A90" s="590" t="s">
        <v>1650</v>
      </c>
      <c r="B90" s="591" t="s">
        <v>1626</v>
      </c>
      <c r="C90" s="554" t="s">
        <v>1647</v>
      </c>
      <c r="D90" s="554" t="s">
        <v>757</v>
      </c>
      <c r="E90" s="592">
        <v>180</v>
      </c>
      <c r="F90" s="592">
        <v>126</v>
      </c>
      <c r="G90" s="591" t="s">
        <v>9</v>
      </c>
      <c r="H90" s="593">
        <v>270</v>
      </c>
      <c r="I90" s="594">
        <v>43500</v>
      </c>
    </row>
    <row r="91" spans="1:9" ht="15.75">
      <c r="A91" s="590" t="s">
        <v>1651</v>
      </c>
      <c r="B91" s="591" t="s">
        <v>1626</v>
      </c>
      <c r="C91" s="554" t="s">
        <v>1647</v>
      </c>
      <c r="D91" s="554" t="s">
        <v>757</v>
      </c>
      <c r="E91" s="592">
        <v>180</v>
      </c>
      <c r="F91" s="592">
        <v>126</v>
      </c>
      <c r="G91" s="591" t="s">
        <v>9</v>
      </c>
      <c r="H91" s="593">
        <v>270</v>
      </c>
      <c r="I91" s="594">
        <v>46500</v>
      </c>
    </row>
    <row r="92" spans="1:9" ht="15.75">
      <c r="A92" s="590" t="s">
        <v>1652</v>
      </c>
      <c r="B92" s="591" t="s">
        <v>1626</v>
      </c>
      <c r="C92" s="554" t="s">
        <v>1647</v>
      </c>
      <c r="D92" s="554" t="s">
        <v>757</v>
      </c>
      <c r="E92" s="592">
        <v>180</v>
      </c>
      <c r="F92" s="592">
        <v>126</v>
      </c>
      <c r="G92" s="591" t="s">
        <v>9</v>
      </c>
      <c r="H92" s="593">
        <v>270</v>
      </c>
      <c r="I92" s="594">
        <v>49500</v>
      </c>
    </row>
    <row r="93" spans="1:9" ht="15.75">
      <c r="A93" s="590"/>
      <c r="B93" s="591"/>
      <c r="C93" s="554"/>
      <c r="D93" s="554"/>
      <c r="E93" s="592"/>
      <c r="F93" s="592"/>
      <c r="G93" s="591"/>
      <c r="H93" s="593"/>
      <c r="I93" s="594"/>
    </row>
    <row r="94" spans="1:9" ht="15.75">
      <c r="A94" s="595" t="s">
        <v>1653</v>
      </c>
      <c r="B94" s="591"/>
      <c r="C94" s="554"/>
      <c r="D94" s="554"/>
      <c r="E94" s="592"/>
      <c r="F94" s="592"/>
      <c r="G94" s="591"/>
      <c r="H94" s="593"/>
      <c r="I94" s="594"/>
    </row>
    <row r="95" spans="1:9" ht="15.75">
      <c r="A95" s="552"/>
      <c r="B95" s="553"/>
      <c r="C95" s="554"/>
      <c r="D95" s="554"/>
      <c r="E95" s="555"/>
      <c r="F95" s="555"/>
      <c r="G95" s="554"/>
      <c r="H95" s="554"/>
      <c r="I95" s="556"/>
    </row>
    <row r="96" spans="1:9" ht="15.75">
      <c r="A96" s="557"/>
      <c r="B96" s="558"/>
      <c r="C96" s="558"/>
      <c r="D96" s="558"/>
      <c r="E96" s="559"/>
      <c r="F96" s="559"/>
      <c r="G96" s="558"/>
      <c r="H96" s="558"/>
      <c r="I96" s="560"/>
    </row>
    <row r="97" spans="1:9">
      <c r="A97" s="561"/>
      <c r="B97" s="542"/>
      <c r="C97" s="542"/>
      <c r="D97" s="542"/>
      <c r="E97" s="543"/>
      <c r="F97" s="543"/>
      <c r="G97" s="542"/>
      <c r="H97" s="542"/>
      <c r="I97" s="596"/>
    </row>
    <row r="98" spans="1:9" ht="15.75">
      <c r="A98" s="589"/>
      <c r="B98" s="597"/>
      <c r="C98" s="598"/>
      <c r="D98" s="598"/>
      <c r="E98" s="599"/>
      <c r="F98" s="599"/>
      <c r="G98" s="597"/>
      <c r="H98" s="597"/>
      <c r="I98" s="600"/>
    </row>
    <row r="99" spans="1:9" ht="16.5" thickBot="1">
      <c r="A99" s="601"/>
      <c r="B99" s="553"/>
      <c r="C99" s="553"/>
      <c r="D99" s="553"/>
      <c r="E99" s="555"/>
      <c r="F99" s="555"/>
      <c r="G99" s="553"/>
      <c r="H99" s="553"/>
      <c r="I99" s="602"/>
    </row>
    <row r="100" spans="1:9" ht="15.75">
      <c r="A100" s="603" t="s">
        <v>1654</v>
      </c>
      <c r="B100" s="604"/>
      <c r="C100" s="604"/>
      <c r="D100" s="604"/>
      <c r="E100" s="605"/>
      <c r="F100" s="605"/>
      <c r="G100" s="604"/>
      <c r="H100" s="604"/>
      <c r="I100" s="606"/>
    </row>
    <row r="101" spans="1:9" ht="15.75">
      <c r="A101" s="607"/>
      <c r="I101" s="608"/>
    </row>
    <row r="102" spans="1:9" ht="15.75">
      <c r="A102" s="609" t="s">
        <v>123</v>
      </c>
      <c r="I102" s="610">
        <v>550</v>
      </c>
    </row>
    <row r="103" spans="1:9" ht="15.75">
      <c r="A103" s="609" t="s">
        <v>1655</v>
      </c>
      <c r="I103" s="610">
        <v>600</v>
      </c>
    </row>
    <row r="104" spans="1:9" ht="15.75">
      <c r="A104" s="609" t="s">
        <v>1656</v>
      </c>
      <c r="I104" s="610">
        <v>650</v>
      </c>
    </row>
    <row r="105" spans="1:9" ht="15.75">
      <c r="A105" s="609"/>
      <c r="I105" s="610"/>
    </row>
    <row r="106" spans="1:9" ht="15.75">
      <c r="A106" s="607" t="s">
        <v>1657</v>
      </c>
      <c r="B106" s="611"/>
      <c r="C106" s="612" t="s">
        <v>1658</v>
      </c>
      <c r="D106" s="613"/>
      <c r="E106" s="614"/>
      <c r="F106" s="614"/>
      <c r="G106" s="613"/>
      <c r="H106" s="613"/>
      <c r="I106" s="610"/>
    </row>
    <row r="107" spans="1:9" ht="15.75">
      <c r="A107" s="609"/>
      <c r="I107" s="610"/>
    </row>
    <row r="108" spans="1:9" ht="15.75">
      <c r="A108" s="609" t="s">
        <v>1659</v>
      </c>
      <c r="C108" s="615" t="s">
        <v>1660</v>
      </c>
      <c r="D108" s="615"/>
      <c r="E108" s="615"/>
      <c r="F108" s="616"/>
      <c r="G108" s="616"/>
      <c r="I108" s="610">
        <v>800</v>
      </c>
    </row>
    <row r="109" spans="1:9" ht="15.75">
      <c r="A109" s="609" t="s">
        <v>1661</v>
      </c>
      <c r="C109" s="615" t="s">
        <v>1662</v>
      </c>
      <c r="D109" s="615"/>
      <c r="E109" s="615"/>
      <c r="F109" s="616"/>
      <c r="G109" s="616"/>
      <c r="I109" s="610">
        <v>2200</v>
      </c>
    </row>
    <row r="110" spans="1:9" ht="15.75">
      <c r="A110" s="561"/>
      <c r="B110" s="542"/>
      <c r="C110" s="542"/>
      <c r="D110" s="542"/>
      <c r="E110" s="543"/>
      <c r="F110" s="543"/>
      <c r="G110" s="542"/>
      <c r="H110" s="542"/>
      <c r="I110" s="617"/>
    </row>
    <row r="111" spans="1:9" ht="15.75">
      <c r="A111" s="549"/>
      <c r="I111" s="618"/>
    </row>
    <row r="112" spans="1:9" ht="15.75">
      <c r="A112" s="609" t="s">
        <v>1663</v>
      </c>
      <c r="I112" s="608"/>
    </row>
    <row r="113" spans="1:9" ht="15.75">
      <c r="A113" s="609"/>
      <c r="I113" s="608"/>
    </row>
    <row r="114" spans="1:9" ht="15.75">
      <c r="A114" s="609"/>
      <c r="I114" s="608"/>
    </row>
    <row r="115" spans="1:9">
      <c r="A115" s="1159"/>
      <c r="B115" s="1160"/>
      <c r="C115" s="1160"/>
      <c r="D115" s="1160"/>
      <c r="E115" s="1160"/>
      <c r="F115" s="1160"/>
      <c r="G115" s="1160"/>
      <c r="H115" s="1160"/>
      <c r="I115" s="1161"/>
    </row>
    <row r="116" spans="1:9" ht="15.75">
      <c r="A116" s="1162" t="s">
        <v>1664</v>
      </c>
      <c r="B116" s="1163"/>
      <c r="C116" s="1163"/>
      <c r="D116" s="1163"/>
      <c r="E116" s="1163"/>
      <c r="F116" s="1163"/>
      <c r="G116" s="1163"/>
      <c r="H116" s="1163"/>
      <c r="I116" s="1164"/>
    </row>
    <row r="117" spans="1:9">
      <c r="A117" s="1159" t="s">
        <v>1665</v>
      </c>
      <c r="B117" s="1160"/>
      <c r="C117" s="1160"/>
      <c r="D117" s="1160"/>
      <c r="E117" s="1160"/>
      <c r="F117" s="1160"/>
      <c r="G117" s="1160"/>
      <c r="H117" s="1160"/>
      <c r="I117" s="1161"/>
    </row>
    <row r="118" spans="1:9">
      <c r="A118" s="1156" t="s">
        <v>1666</v>
      </c>
      <c r="B118" s="1157"/>
      <c r="C118" s="1157"/>
      <c r="D118" s="1157"/>
      <c r="E118" s="1157"/>
      <c r="F118" s="1157"/>
      <c r="G118" s="1157"/>
      <c r="H118" s="1157"/>
      <c r="I118" s="1158"/>
    </row>
    <row r="119" spans="1:9">
      <c r="A119" s="1159" t="s">
        <v>1667</v>
      </c>
      <c r="B119" s="1160"/>
      <c r="C119" s="1160"/>
      <c r="D119" s="1160"/>
      <c r="E119" s="1160"/>
      <c r="F119" s="1160"/>
      <c r="G119" s="1160"/>
      <c r="H119" s="1160"/>
      <c r="I119" s="1161"/>
    </row>
    <row r="120" spans="1:9">
      <c r="A120" s="1159" t="s">
        <v>1668</v>
      </c>
      <c r="B120" s="1160"/>
      <c r="C120" s="1160"/>
      <c r="D120" s="1160"/>
      <c r="E120" s="1160"/>
      <c r="F120" s="1160"/>
      <c r="G120" s="1160"/>
      <c r="H120" s="1160"/>
      <c r="I120" s="1161"/>
    </row>
    <row r="121" spans="1:9">
      <c r="A121" s="1159" t="s">
        <v>1669</v>
      </c>
      <c r="B121" s="1160"/>
      <c r="C121" s="1160"/>
      <c r="D121" s="1160"/>
      <c r="E121" s="1160"/>
      <c r="F121" s="1160"/>
      <c r="G121" s="1160"/>
      <c r="H121" s="1160"/>
      <c r="I121" s="1161"/>
    </row>
    <row r="122" spans="1:9">
      <c r="A122" s="549"/>
      <c r="I122" s="548"/>
    </row>
    <row r="123" spans="1:9">
      <c r="A123" s="549"/>
      <c r="I123" s="548"/>
    </row>
    <row r="124" spans="1:9">
      <c r="A124" s="619"/>
      <c r="B124" s="620"/>
      <c r="C124" s="620"/>
      <c r="D124" s="620"/>
      <c r="E124" s="621"/>
      <c r="F124" s="621"/>
      <c r="G124" s="620"/>
      <c r="H124" s="620"/>
      <c r="I124" s="622"/>
    </row>
    <row r="125" spans="1:9">
      <c r="A125" s="623"/>
      <c r="B125" s="542"/>
      <c r="C125" s="542"/>
      <c r="D125" s="542"/>
      <c r="E125" s="543"/>
      <c r="F125" s="543"/>
      <c r="G125" s="542"/>
      <c r="H125" s="542"/>
      <c r="I125" s="54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0"/>
    <col min="8" max="8" width="54.140625" style="510" bestFit="1" customWidth="1"/>
    <col min="9" max="9" width="9.7109375" style="510" bestFit="1" customWidth="1"/>
    <col min="10" max="16384" width="9.140625" style="510"/>
  </cols>
  <sheetData>
    <row r="1" spans="1:3" s="6" customFormat="1" ht="12.75" customHeight="1">
      <c r="A1" s="22" t="s">
        <v>18</v>
      </c>
      <c r="B1" s="228"/>
      <c r="C1" s="24"/>
    </row>
    <row r="2" spans="1:3" ht="12.75" customHeight="1">
      <c r="A2" s="656" t="s">
        <v>1921</v>
      </c>
      <c r="B2" s="229"/>
      <c r="C2" s="186"/>
    </row>
    <row r="3" spans="1:3" ht="12.75" customHeight="1">
      <c r="A3" s="656"/>
      <c r="B3" s="229"/>
      <c r="C3" s="186"/>
    </row>
    <row r="4" spans="1:3">
      <c r="A4" s="504"/>
      <c r="B4" s="505"/>
      <c r="C4" s="510"/>
    </row>
    <row r="5" spans="1:3" ht="12.75" customHeight="1">
      <c r="A5" s="2"/>
      <c r="B5" s="535" t="s">
        <v>1494</v>
      </c>
      <c r="C5" s="27" t="s">
        <v>1495</v>
      </c>
    </row>
    <row r="6" spans="1:3" ht="12.75" customHeight="1">
      <c r="A6" s="677"/>
      <c r="B6" s="678"/>
      <c r="C6" s="679"/>
    </row>
    <row r="7" spans="1:3" ht="12.75" customHeight="1">
      <c r="A7" s="679"/>
      <c r="B7" s="680"/>
      <c r="C7" s="679"/>
    </row>
    <row r="8" spans="1:3" ht="12.75" customHeight="1">
      <c r="A8" s="681" t="s">
        <v>1496</v>
      </c>
      <c r="B8" s="682"/>
      <c r="C8" s="683"/>
    </row>
    <row r="9" spans="1:3" ht="12.75" customHeight="1">
      <c r="A9" s="684" t="s">
        <v>1496</v>
      </c>
      <c r="B9" s="685" t="s">
        <v>1497</v>
      </c>
      <c r="C9" s="686">
        <v>13745</v>
      </c>
    </row>
    <row r="10" spans="1:3" ht="12.75" customHeight="1">
      <c r="A10" s="684" t="s">
        <v>1496</v>
      </c>
      <c r="B10" s="685" t="s">
        <v>1498</v>
      </c>
      <c r="C10" s="686">
        <v>15245</v>
      </c>
    </row>
    <row r="11" spans="1:3" ht="12.75" customHeight="1">
      <c r="A11" s="683"/>
      <c r="B11" s="687"/>
      <c r="C11" s="688"/>
    </row>
    <row r="12" spans="1:3" ht="12.75" customHeight="1" thickBot="1">
      <c r="A12" s="683"/>
      <c r="B12" s="687"/>
      <c r="C12" s="688"/>
    </row>
    <row r="13" spans="1:3" ht="12.75" customHeight="1" thickBot="1">
      <c r="A13" s="689" t="s">
        <v>1855</v>
      </c>
      <c r="B13" s="682"/>
      <c r="C13" s="683"/>
    </row>
    <row r="14" spans="1:3" ht="12.75" customHeight="1">
      <c r="A14" s="690" t="s">
        <v>1855</v>
      </c>
      <c r="B14" s="685" t="s">
        <v>1497</v>
      </c>
      <c r="C14" s="686">
        <v>14745</v>
      </c>
    </row>
    <row r="15" spans="1:3" ht="12.75" customHeight="1">
      <c r="A15" s="690" t="s">
        <v>1855</v>
      </c>
      <c r="B15" s="685" t="s">
        <v>1998</v>
      </c>
      <c r="C15" s="686">
        <v>15995</v>
      </c>
    </row>
    <row r="16" spans="1:3" ht="12.75" customHeight="1">
      <c r="A16" s="684" t="s">
        <v>1855</v>
      </c>
      <c r="B16" s="685" t="s">
        <v>1498</v>
      </c>
      <c r="C16" s="686">
        <v>16245</v>
      </c>
    </row>
    <row r="17" spans="1:9" ht="12.75" customHeight="1">
      <c r="A17" s="684" t="s">
        <v>1855</v>
      </c>
      <c r="B17" s="685" t="s">
        <v>1856</v>
      </c>
      <c r="C17" s="686">
        <v>17245</v>
      </c>
    </row>
    <row r="18" spans="1:9" ht="12.75" customHeight="1">
      <c r="A18" s="684" t="s">
        <v>1855</v>
      </c>
      <c r="B18" s="685" t="s">
        <v>1857</v>
      </c>
      <c r="C18" s="686">
        <v>17645</v>
      </c>
    </row>
    <row r="19" spans="1:9" ht="12.75" customHeight="1">
      <c r="A19" s="684" t="s">
        <v>1855</v>
      </c>
      <c r="B19" s="685" t="s">
        <v>1858</v>
      </c>
      <c r="C19" s="686">
        <v>18495</v>
      </c>
    </row>
    <row r="20" spans="1:9" ht="12.75" customHeight="1">
      <c r="A20" s="683"/>
      <c r="B20" s="687"/>
      <c r="C20" s="691"/>
    </row>
    <row r="21" spans="1:9" ht="12.75" customHeight="1">
      <c r="A21" s="681" t="s">
        <v>1499</v>
      </c>
      <c r="B21" s="683"/>
      <c r="C21" s="688"/>
    </row>
    <row r="22" spans="1:9" ht="12.75" customHeight="1">
      <c r="A22" s="684" t="s">
        <v>1500</v>
      </c>
      <c r="B22" s="685" t="s">
        <v>1501</v>
      </c>
      <c r="C22" s="686">
        <v>16995</v>
      </c>
    </row>
    <row r="23" spans="1:9" ht="12.75" customHeight="1">
      <c r="A23" s="684" t="s">
        <v>1500</v>
      </c>
      <c r="B23" s="685" t="s">
        <v>1502</v>
      </c>
      <c r="C23" s="686">
        <v>18495</v>
      </c>
      <c r="I23" s="195"/>
    </row>
    <row r="24" spans="1:9" ht="12.75" customHeight="1">
      <c r="A24" s="684" t="s">
        <v>1500</v>
      </c>
      <c r="B24" s="685" t="s">
        <v>1503</v>
      </c>
      <c r="C24" s="686">
        <v>19495</v>
      </c>
      <c r="I24" s="195"/>
    </row>
    <row r="25" spans="1:9" ht="12.75" customHeight="1">
      <c r="A25" s="684" t="s">
        <v>1500</v>
      </c>
      <c r="B25" s="685" t="s">
        <v>1504</v>
      </c>
      <c r="C25" s="686">
        <v>19995</v>
      </c>
      <c r="I25" s="195"/>
    </row>
    <row r="26" spans="1:9" ht="12.75" customHeight="1">
      <c r="A26" s="684" t="s">
        <v>1500</v>
      </c>
      <c r="B26" s="685" t="s">
        <v>1505</v>
      </c>
      <c r="C26" s="686">
        <v>21495</v>
      </c>
    </row>
    <row r="27" spans="1:9" ht="12.75" customHeight="1">
      <c r="A27" s="683"/>
      <c r="B27" s="683"/>
      <c r="C27" s="688"/>
    </row>
    <row r="28" spans="1:9" ht="12.75" customHeight="1">
      <c r="A28" s="681" t="s">
        <v>1506</v>
      </c>
      <c r="B28" s="683"/>
      <c r="C28" s="692"/>
    </row>
    <row r="29" spans="1:9" ht="12.75" customHeight="1">
      <c r="A29" s="684" t="s">
        <v>1506</v>
      </c>
      <c r="B29" s="685" t="s">
        <v>1507</v>
      </c>
      <c r="C29" s="686">
        <v>21245</v>
      </c>
    </row>
    <row r="30" spans="1:9" ht="12.75" customHeight="1">
      <c r="A30" s="684" t="s">
        <v>1506</v>
      </c>
      <c r="B30" s="685" t="s">
        <v>1508</v>
      </c>
      <c r="C30" s="686">
        <v>24245</v>
      </c>
      <c r="F30" s="536"/>
    </row>
    <row r="31" spans="1:9" ht="12.75" customHeight="1">
      <c r="A31" s="683"/>
      <c r="B31" s="683"/>
      <c r="C31" s="692"/>
    </row>
    <row r="32" spans="1:9" ht="12.75" customHeight="1">
      <c r="A32" s="681" t="s">
        <v>1509</v>
      </c>
      <c r="B32" s="683"/>
      <c r="C32" s="692"/>
    </row>
    <row r="33" spans="1:6" ht="12.75" customHeight="1">
      <c r="A33" s="684" t="s">
        <v>1510</v>
      </c>
      <c r="B33" s="685" t="s">
        <v>1859</v>
      </c>
      <c r="C33" s="686">
        <v>21745</v>
      </c>
      <c r="E33" s="195"/>
    </row>
    <row r="34" spans="1:6" ht="12.75" customHeight="1">
      <c r="A34" s="684" t="s">
        <v>1510</v>
      </c>
      <c r="B34" s="685" t="s">
        <v>1511</v>
      </c>
      <c r="C34" s="686">
        <v>22495</v>
      </c>
      <c r="E34" s="195"/>
      <c r="F34" s="536"/>
    </row>
    <row r="35" spans="1:6" ht="12.75" customHeight="1">
      <c r="A35" s="684" t="s">
        <v>1510</v>
      </c>
      <c r="B35" s="685" t="s">
        <v>1512</v>
      </c>
      <c r="C35" s="686">
        <v>23745</v>
      </c>
      <c r="E35" s="195"/>
    </row>
    <row r="36" spans="1:6" ht="12.75" customHeight="1">
      <c r="A36" s="684" t="s">
        <v>1510</v>
      </c>
      <c r="B36" s="685" t="s">
        <v>1513</v>
      </c>
      <c r="C36" s="686">
        <v>24495</v>
      </c>
      <c r="E36" s="195"/>
    </row>
    <row r="37" spans="1:6" ht="12.75" customHeight="1">
      <c r="A37" s="693"/>
      <c r="B37" s="693"/>
      <c r="C37" s="694"/>
    </row>
    <row r="38" spans="1:6" ht="12.75" customHeight="1">
      <c r="A38" s="684" t="s">
        <v>1510</v>
      </c>
      <c r="B38" s="685" t="s">
        <v>1514</v>
      </c>
      <c r="C38" s="686">
        <v>28245</v>
      </c>
    </row>
    <row r="39" spans="1:6" ht="12.75" customHeight="1">
      <c r="A39" s="683"/>
      <c r="B39" s="695"/>
      <c r="C39" s="688"/>
    </row>
    <row r="40" spans="1:6" ht="12.75" customHeight="1">
      <c r="A40" s="696" t="s">
        <v>1515</v>
      </c>
      <c r="B40" s="697"/>
      <c r="C40" s="698"/>
    </row>
    <row r="41" spans="1:6" ht="12.75" customHeight="1">
      <c r="A41" s="684" t="s">
        <v>1510</v>
      </c>
      <c r="B41" s="685" t="s">
        <v>1516</v>
      </c>
      <c r="C41" s="686">
        <v>24245</v>
      </c>
    </row>
    <row r="42" spans="1:6" ht="12.75" customHeight="1">
      <c r="A42" s="684" t="s">
        <v>1510</v>
      </c>
      <c r="B42" s="685" t="s">
        <v>1517</v>
      </c>
      <c r="C42" s="686">
        <v>26245</v>
      </c>
    </row>
    <row r="43" spans="1:6" ht="12.75" customHeight="1">
      <c r="A43" s="683"/>
      <c r="B43" s="683"/>
      <c r="C43" s="688"/>
    </row>
    <row r="44" spans="1:6" ht="12.75" customHeight="1">
      <c r="A44" s="681" t="s">
        <v>1518</v>
      </c>
      <c r="B44" s="683"/>
      <c r="C44" s="688"/>
    </row>
    <row r="45" spans="1:6" ht="12.75" customHeight="1">
      <c r="A45" s="684" t="s">
        <v>1510</v>
      </c>
      <c r="B45" s="685" t="s">
        <v>1519</v>
      </c>
      <c r="C45" s="686">
        <v>25745</v>
      </c>
    </row>
    <row r="46" spans="1:6" ht="12.75" customHeight="1">
      <c r="A46" s="684" t="s">
        <v>1510</v>
      </c>
      <c r="B46" s="685" t="s">
        <v>1520</v>
      </c>
      <c r="C46" s="686">
        <v>27745</v>
      </c>
    </row>
    <row r="47" spans="1:6" ht="12.75" customHeight="1">
      <c r="A47" s="683"/>
      <c r="B47" s="683"/>
      <c r="C47" s="692"/>
    </row>
    <row r="48" spans="1:6" ht="12.75" customHeight="1">
      <c r="A48" s="681" t="s">
        <v>1521</v>
      </c>
      <c r="B48" s="683"/>
      <c r="C48" s="692"/>
    </row>
    <row r="49" spans="1:3" ht="12.75" customHeight="1">
      <c r="A49" s="684" t="s">
        <v>1510</v>
      </c>
      <c r="B49" s="685" t="s">
        <v>1521</v>
      </c>
      <c r="C49" s="686">
        <v>40495</v>
      </c>
    </row>
    <row r="50" spans="1:3" ht="12.75" customHeight="1">
      <c r="A50" s="683"/>
      <c r="B50" s="683"/>
      <c r="C50" s="692"/>
    </row>
    <row r="51" spans="1:3" ht="12.75" customHeight="1">
      <c r="A51" s="681" t="s">
        <v>1522</v>
      </c>
      <c r="B51" s="683"/>
      <c r="C51" s="692"/>
    </row>
    <row r="52" spans="1:3" ht="12.75" customHeight="1">
      <c r="A52" s="684" t="s">
        <v>1522</v>
      </c>
      <c r="B52" s="684" t="s">
        <v>1860</v>
      </c>
      <c r="C52" s="686">
        <v>45594.96567505721</v>
      </c>
    </row>
    <row r="53" spans="1:3" ht="12.75" customHeight="1">
      <c r="A53" s="684" t="s">
        <v>1522</v>
      </c>
      <c r="B53" s="685" t="s">
        <v>1523</v>
      </c>
      <c r="C53" s="686">
        <v>42495</v>
      </c>
    </row>
    <row r="54" spans="1:3" ht="12.75" customHeight="1">
      <c r="A54" s="683"/>
      <c r="B54" s="683"/>
      <c r="C54" s="692"/>
    </row>
    <row r="55" spans="1:3" ht="12.75" customHeight="1">
      <c r="A55" s="681" t="s">
        <v>129</v>
      </c>
      <c r="B55" s="683"/>
      <c r="C55" s="692"/>
    </row>
    <row r="56" spans="1:3" ht="12.75" customHeight="1">
      <c r="A56" s="684" t="s">
        <v>129</v>
      </c>
      <c r="B56" s="685" t="s">
        <v>1524</v>
      </c>
      <c r="C56" s="686">
        <v>27995</v>
      </c>
    </row>
    <row r="57" spans="1:3" ht="12.75" customHeight="1">
      <c r="A57" s="684" t="s">
        <v>129</v>
      </c>
      <c r="B57" s="685" t="s">
        <v>1525</v>
      </c>
      <c r="C57" s="686">
        <v>28995</v>
      </c>
    </row>
    <row r="58" spans="1:3" ht="12.75" customHeight="1">
      <c r="A58" s="683"/>
      <c r="B58" s="683"/>
      <c r="C58" s="692"/>
    </row>
    <row r="59" spans="1:3" ht="12.75" customHeight="1">
      <c r="A59" s="681" t="s">
        <v>1526</v>
      </c>
      <c r="B59" s="683"/>
      <c r="C59" s="692"/>
    </row>
    <row r="60" spans="1:3" ht="12.75" customHeight="1">
      <c r="A60" s="684" t="s">
        <v>1526</v>
      </c>
      <c r="B60" s="685" t="s">
        <v>1527</v>
      </c>
      <c r="C60" s="686">
        <v>21495</v>
      </c>
    </row>
    <row r="61" spans="1:3" ht="12.75" customHeight="1">
      <c r="A61" s="684" t="s">
        <v>1526</v>
      </c>
      <c r="B61" s="685" t="s">
        <v>1528</v>
      </c>
      <c r="C61" s="686">
        <v>23495</v>
      </c>
    </row>
    <row r="62" spans="1:3" ht="12.75" customHeight="1">
      <c r="A62" s="684" t="s">
        <v>1526</v>
      </c>
      <c r="B62" s="685" t="s">
        <v>1529</v>
      </c>
      <c r="C62" s="686">
        <v>23495</v>
      </c>
    </row>
    <row r="63" spans="1:3" ht="12.75" customHeight="1">
      <c r="A63" s="684" t="s">
        <v>1526</v>
      </c>
      <c r="B63" s="685" t="s">
        <v>1530</v>
      </c>
      <c r="C63" s="686">
        <v>24095</v>
      </c>
    </row>
    <row r="64" spans="1:3" ht="12.75" customHeight="1">
      <c r="A64" s="684" t="s">
        <v>1526</v>
      </c>
      <c r="B64" s="685" t="s">
        <v>1531</v>
      </c>
      <c r="C64" s="686">
        <v>25495</v>
      </c>
    </row>
    <row r="65" spans="1:3" ht="12.75" customHeight="1">
      <c r="A65" s="684" t="s">
        <v>1526</v>
      </c>
      <c r="B65" s="685" t="s">
        <v>1532</v>
      </c>
      <c r="C65" s="686">
        <v>26095</v>
      </c>
    </row>
    <row r="66" spans="1:3" ht="12.75" customHeight="1">
      <c r="A66" s="684" t="s">
        <v>1526</v>
      </c>
      <c r="B66" s="685" t="s">
        <v>1861</v>
      </c>
      <c r="C66" s="686">
        <v>24995</v>
      </c>
    </row>
    <row r="67" spans="1:3" ht="12.75" customHeight="1">
      <c r="A67" s="684" t="s">
        <v>1526</v>
      </c>
      <c r="B67" s="685" t="s">
        <v>1862</v>
      </c>
      <c r="C67" s="686">
        <v>25595</v>
      </c>
    </row>
    <row r="68" spans="1:3" ht="12.75" customHeight="1">
      <c r="A68" s="684" t="s">
        <v>1526</v>
      </c>
      <c r="B68" s="685" t="s">
        <v>1533</v>
      </c>
      <c r="C68" s="686">
        <v>26495</v>
      </c>
    </row>
    <row r="69" spans="1:3" ht="12.75" customHeight="1">
      <c r="A69" s="699" t="s">
        <v>1526</v>
      </c>
      <c r="B69" s="700" t="s">
        <v>1534</v>
      </c>
      <c r="C69" s="686">
        <v>27095</v>
      </c>
    </row>
    <row r="70" spans="1:3" ht="12.75" customHeight="1">
      <c r="A70" s="684" t="s">
        <v>1526</v>
      </c>
      <c r="B70" s="685" t="s">
        <v>1863</v>
      </c>
      <c r="C70" s="686">
        <v>29245</v>
      </c>
    </row>
    <row r="71" spans="1:3" ht="12.75" customHeight="1">
      <c r="A71" s="684" t="s">
        <v>1526</v>
      </c>
      <c r="B71" s="685" t="s">
        <v>1864</v>
      </c>
      <c r="C71" s="686">
        <v>29845</v>
      </c>
    </row>
    <row r="72" spans="1:3" ht="12.75" customHeight="1">
      <c r="A72" s="684" t="s">
        <v>1526</v>
      </c>
      <c r="B72" s="685" t="s">
        <v>1535</v>
      </c>
      <c r="C72" s="686">
        <v>32495</v>
      </c>
    </row>
    <row r="73" spans="1:3" ht="12.75" customHeight="1">
      <c r="A73" s="684" t="s">
        <v>1526</v>
      </c>
      <c r="B73" s="685" t="s">
        <v>1536</v>
      </c>
      <c r="C73" s="686">
        <v>33095</v>
      </c>
    </row>
    <row r="74" spans="1:3" ht="12.75" customHeight="1">
      <c r="A74" s="683"/>
      <c r="B74" s="683"/>
      <c r="C74" s="692"/>
    </row>
    <row r="75" spans="1:3" ht="12.75" customHeight="1">
      <c r="A75" s="683" t="s">
        <v>1537</v>
      </c>
      <c r="B75" s="683"/>
      <c r="C75" s="692"/>
    </row>
    <row r="76" spans="1:3" ht="12.75" customHeight="1">
      <c r="A76" s="684" t="s">
        <v>1538</v>
      </c>
      <c r="B76" s="685" t="s">
        <v>1539</v>
      </c>
      <c r="C76" s="686">
        <v>23495</v>
      </c>
    </row>
    <row r="77" spans="1:3" ht="12.75" customHeight="1">
      <c r="A77" s="684" t="s">
        <v>1538</v>
      </c>
      <c r="B77" s="685" t="s">
        <v>1540</v>
      </c>
      <c r="C77" s="686">
        <v>25495</v>
      </c>
    </row>
    <row r="78" spans="1:3" ht="12.75" customHeight="1">
      <c r="A78" s="684" t="s">
        <v>1538</v>
      </c>
      <c r="B78" s="685" t="s">
        <v>1541</v>
      </c>
      <c r="C78" s="686">
        <v>26095</v>
      </c>
    </row>
    <row r="79" spans="1:3" ht="12.75" customHeight="1">
      <c r="A79" s="683"/>
      <c r="B79" s="687"/>
      <c r="C79" s="691"/>
    </row>
    <row r="80" spans="1:3" ht="12.75" customHeight="1">
      <c r="A80" s="684" t="s">
        <v>1538</v>
      </c>
      <c r="B80" s="685" t="s">
        <v>1865</v>
      </c>
      <c r="C80" s="686">
        <v>21495</v>
      </c>
    </row>
    <row r="81" spans="1:3" ht="12.75" customHeight="1">
      <c r="A81" s="684" t="s">
        <v>1538</v>
      </c>
      <c r="B81" s="685" t="s">
        <v>1866</v>
      </c>
      <c r="C81" s="686">
        <v>23495</v>
      </c>
    </row>
    <row r="82" spans="1:3" ht="12.75" customHeight="1">
      <c r="A82" s="684" t="s">
        <v>1538</v>
      </c>
      <c r="B82" s="685" t="s">
        <v>1867</v>
      </c>
      <c r="C82" s="686">
        <v>24095</v>
      </c>
    </row>
    <row r="83" spans="1:3" ht="12.75" customHeight="1">
      <c r="A83" s="683"/>
      <c r="B83" s="687"/>
      <c r="C83" s="691"/>
    </row>
    <row r="84" spans="1:3" ht="12.75" customHeight="1">
      <c r="A84" s="683"/>
      <c r="B84" s="687"/>
      <c r="C84" s="691"/>
    </row>
    <row r="85" spans="1:3" ht="12.75" customHeight="1">
      <c r="A85" s="683" t="s">
        <v>1542</v>
      </c>
      <c r="B85" s="683"/>
      <c r="C85" s="692"/>
    </row>
    <row r="86" spans="1:3" ht="12.75" customHeight="1">
      <c r="A86" s="684" t="s">
        <v>1543</v>
      </c>
      <c r="B86" s="684" t="s">
        <v>1543</v>
      </c>
      <c r="C86" s="686">
        <v>49193.363844393592</v>
      </c>
    </row>
    <row r="87" spans="1:3" ht="12.75" customHeight="1">
      <c r="A87" s="684" t="s">
        <v>1543</v>
      </c>
      <c r="B87" s="684" t="s">
        <v>1544</v>
      </c>
      <c r="C87" s="686">
        <v>49879.862700228834</v>
      </c>
    </row>
    <row r="88" spans="1:3" ht="12.75" customHeight="1">
      <c r="A88" s="684" t="s">
        <v>1543</v>
      </c>
      <c r="B88" s="684" t="s">
        <v>1868</v>
      </c>
      <c r="C88" s="686">
        <v>51481.693363844395</v>
      </c>
    </row>
    <row r="89" spans="1:3" ht="12.75" customHeight="1">
      <c r="A89" s="684" t="s">
        <v>1543</v>
      </c>
      <c r="B89" s="684" t="s">
        <v>1869</v>
      </c>
      <c r="C89" s="686">
        <v>52168.192219679637</v>
      </c>
    </row>
    <row r="90" spans="1:3" ht="12.75" customHeight="1">
      <c r="A90" s="683"/>
      <c r="B90" s="683"/>
      <c r="C90" s="692"/>
    </row>
    <row r="91" spans="1:3" ht="12.75" customHeight="1">
      <c r="A91" s="683"/>
      <c r="B91" s="683"/>
      <c r="C91" s="692"/>
    </row>
    <row r="92" spans="1:3" ht="12.75" customHeight="1">
      <c r="A92" s="697" t="s">
        <v>1545</v>
      </c>
      <c r="B92" s="697"/>
      <c r="C92" s="701"/>
    </row>
    <row r="93" spans="1:3" ht="12.75" customHeight="1">
      <c r="A93" s="684" t="s">
        <v>1546</v>
      </c>
      <c r="B93" s="685" t="s">
        <v>1547</v>
      </c>
      <c r="C93" s="686">
        <v>27495</v>
      </c>
    </row>
    <row r="94" spans="1:3" ht="12.75" customHeight="1">
      <c r="A94" s="684" t="s">
        <v>1546</v>
      </c>
      <c r="B94" s="685" t="s">
        <v>1548</v>
      </c>
      <c r="C94" s="686">
        <v>29495</v>
      </c>
    </row>
    <row r="95" spans="1:3" ht="12.75" customHeight="1">
      <c r="A95" s="684" t="s">
        <v>1546</v>
      </c>
      <c r="B95" s="685" t="s">
        <v>1549</v>
      </c>
      <c r="C95" s="686">
        <v>30495</v>
      </c>
    </row>
    <row r="96" spans="1:3" ht="12.75" customHeight="1">
      <c r="A96" s="684" t="s">
        <v>1546</v>
      </c>
      <c r="B96" s="685" t="s">
        <v>1550</v>
      </c>
      <c r="C96" s="686">
        <v>32495</v>
      </c>
    </row>
    <row r="97" spans="1:3" ht="12.75" customHeight="1">
      <c r="A97" s="684" t="s">
        <v>1546</v>
      </c>
      <c r="B97" s="685" t="s">
        <v>1870</v>
      </c>
      <c r="C97" s="686">
        <v>33245</v>
      </c>
    </row>
    <row r="98" spans="1:3" ht="12.75" customHeight="1">
      <c r="A98" s="684" t="s">
        <v>1546</v>
      </c>
      <c r="B98" s="685" t="s">
        <v>1551</v>
      </c>
      <c r="C98" s="686">
        <v>31245</v>
      </c>
    </row>
    <row r="99" spans="1:3" ht="12.75" customHeight="1">
      <c r="A99" s="684" t="s">
        <v>1546</v>
      </c>
      <c r="B99" s="685" t="s">
        <v>1552</v>
      </c>
      <c r="C99" s="686">
        <v>34245</v>
      </c>
    </row>
    <row r="100" spans="1:3" ht="12.75" customHeight="1">
      <c r="A100" s="684" t="s">
        <v>1546</v>
      </c>
      <c r="B100" s="685" t="s">
        <v>1871</v>
      </c>
      <c r="C100" s="686">
        <v>34995</v>
      </c>
    </row>
    <row r="101" spans="1:3" ht="12.75" customHeight="1">
      <c r="A101" s="684" t="s">
        <v>1546</v>
      </c>
      <c r="B101" s="685" t="s">
        <v>1553</v>
      </c>
      <c r="C101" s="686">
        <v>35745</v>
      </c>
    </row>
    <row r="102" spans="1:3" ht="12.75" customHeight="1">
      <c r="A102" s="684" t="s">
        <v>1546</v>
      </c>
      <c r="B102" s="685" t="s">
        <v>1554</v>
      </c>
      <c r="C102" s="686">
        <v>39245</v>
      </c>
    </row>
    <row r="103" spans="1:3" ht="12.75" customHeight="1">
      <c r="A103" s="684" t="s">
        <v>1546</v>
      </c>
      <c r="B103" s="685" t="s">
        <v>1555</v>
      </c>
      <c r="C103" s="686">
        <v>39245</v>
      </c>
    </row>
    <row r="104" spans="1:3" ht="12.75" customHeight="1">
      <c r="A104" s="684" t="s">
        <v>1546</v>
      </c>
      <c r="B104" s="685" t="s">
        <v>1872</v>
      </c>
      <c r="C104" s="686">
        <v>39995</v>
      </c>
    </row>
    <row r="105" spans="1:3" ht="12.75" customHeight="1">
      <c r="A105" s="684" t="s">
        <v>1546</v>
      </c>
      <c r="B105" s="685" t="s">
        <v>1556</v>
      </c>
      <c r="C105" s="686">
        <v>41745</v>
      </c>
    </row>
    <row r="106" spans="1:3" ht="12.75" customHeight="1">
      <c r="A106" s="684" t="s">
        <v>1546</v>
      </c>
      <c r="B106" s="685" t="s">
        <v>1557</v>
      </c>
      <c r="C106" s="686">
        <v>39245</v>
      </c>
    </row>
    <row r="107" spans="1:3" ht="12.75" customHeight="1">
      <c r="A107" s="702"/>
      <c r="B107" s="702"/>
      <c r="C107" s="703"/>
    </row>
    <row r="108" spans="1:3" ht="12.75" customHeight="1">
      <c r="A108" s="697" t="s">
        <v>1558</v>
      </c>
      <c r="B108" s="683"/>
      <c r="C108" s="704"/>
    </row>
    <row r="109" spans="1:3" ht="12.75" customHeight="1">
      <c r="A109" s="684" t="s">
        <v>1546</v>
      </c>
      <c r="B109" s="685" t="s">
        <v>1559</v>
      </c>
      <c r="C109" s="686">
        <v>29995</v>
      </c>
    </row>
    <row r="110" spans="1:3" ht="12.75" customHeight="1">
      <c r="A110" s="684" t="s">
        <v>1546</v>
      </c>
      <c r="B110" s="685" t="s">
        <v>1560</v>
      </c>
      <c r="C110" s="686">
        <v>33995</v>
      </c>
    </row>
    <row r="111" spans="1:3" ht="12.75" customHeight="1">
      <c r="A111" s="684" t="s">
        <v>1546</v>
      </c>
      <c r="B111" s="685" t="s">
        <v>1561</v>
      </c>
      <c r="C111" s="686">
        <v>31245</v>
      </c>
    </row>
    <row r="112" spans="1:3" ht="12.75" customHeight="1">
      <c r="A112" s="684" t="s">
        <v>1546</v>
      </c>
      <c r="B112" s="685" t="s">
        <v>1562</v>
      </c>
      <c r="C112" s="686">
        <v>33245</v>
      </c>
    </row>
    <row r="113" spans="1:3" ht="12.75" customHeight="1">
      <c r="A113" s="684" t="s">
        <v>1546</v>
      </c>
      <c r="B113" s="685" t="s">
        <v>1563</v>
      </c>
      <c r="C113" s="686">
        <v>34995</v>
      </c>
    </row>
    <row r="114" spans="1:3" ht="12.75" customHeight="1">
      <c r="A114" s="684" t="s">
        <v>1546</v>
      </c>
      <c r="B114" s="685" t="s">
        <v>1564</v>
      </c>
      <c r="C114" s="686">
        <v>36495</v>
      </c>
    </row>
    <row r="115" spans="1:3" ht="12.75" customHeight="1">
      <c r="A115" s="684" t="s">
        <v>1546</v>
      </c>
      <c r="B115" s="685" t="s">
        <v>1565</v>
      </c>
      <c r="C115" s="686">
        <v>39995</v>
      </c>
    </row>
    <row r="116" spans="1:3" ht="12.75" customHeight="1">
      <c r="A116" s="684" t="s">
        <v>1546</v>
      </c>
      <c r="B116" s="685" t="s">
        <v>1566</v>
      </c>
      <c r="C116" s="686">
        <v>39995</v>
      </c>
    </row>
    <row r="117" spans="1:3" ht="12.75" customHeight="1">
      <c r="A117" s="684" t="s">
        <v>1546</v>
      </c>
      <c r="B117" s="685" t="s">
        <v>1999</v>
      </c>
      <c r="C117" s="686">
        <v>40745</v>
      </c>
    </row>
    <row r="118" spans="1:3" ht="12.75" customHeight="1">
      <c r="A118" s="684" t="s">
        <v>1546</v>
      </c>
      <c r="B118" s="685" t="s">
        <v>1567</v>
      </c>
      <c r="C118" s="686">
        <v>42495</v>
      </c>
    </row>
    <row r="119" spans="1:3" ht="12.75" customHeight="1">
      <c r="A119" s="683"/>
      <c r="B119" s="683"/>
      <c r="C119" s="692"/>
    </row>
    <row r="120" spans="1:3" ht="12.75" customHeight="1">
      <c r="A120" s="681" t="s">
        <v>1873</v>
      </c>
      <c r="B120" s="683"/>
      <c r="C120" s="679"/>
    </row>
    <row r="121" spans="1:3" ht="12.75" customHeight="1">
      <c r="A121" s="684" t="s">
        <v>1568</v>
      </c>
      <c r="B121" s="684" t="s">
        <v>1569</v>
      </c>
      <c r="C121" s="686">
        <v>42995</v>
      </c>
    </row>
    <row r="122" spans="1:3" ht="12.75" customHeight="1">
      <c r="A122" s="684" t="s">
        <v>1568</v>
      </c>
      <c r="B122" s="684" t="s">
        <v>1570</v>
      </c>
      <c r="C122" s="686">
        <v>46495</v>
      </c>
    </row>
    <row r="123" spans="1:3" ht="12.75" customHeight="1">
      <c r="A123" s="684" t="s">
        <v>1568</v>
      </c>
      <c r="B123" s="684" t="s">
        <v>1571</v>
      </c>
      <c r="C123" s="686">
        <v>48495</v>
      </c>
    </row>
    <row r="124" spans="1:3" ht="12.75" customHeight="1">
      <c r="A124" s="684" t="s">
        <v>1568</v>
      </c>
      <c r="B124" s="684" t="s">
        <v>1572</v>
      </c>
      <c r="C124" s="686">
        <v>52495</v>
      </c>
    </row>
    <row r="125" spans="1:3" ht="12.75" customHeight="1">
      <c r="A125" s="684" t="s">
        <v>1568</v>
      </c>
      <c r="B125" s="684" t="s">
        <v>1573</v>
      </c>
      <c r="C125" s="686">
        <v>58495</v>
      </c>
    </row>
    <row r="126" spans="1:3" ht="12.75" customHeight="1">
      <c r="A126" s="683"/>
      <c r="B126" s="683"/>
      <c r="C126" s="692"/>
    </row>
    <row r="127" spans="1:3" ht="12.75" customHeight="1">
      <c r="A127" s="681" t="s">
        <v>1574</v>
      </c>
      <c r="B127" s="683"/>
      <c r="C127" s="692"/>
    </row>
    <row r="128" spans="1:3" ht="12.75" customHeight="1">
      <c r="A128" s="684" t="s">
        <v>1568</v>
      </c>
      <c r="B128" s="684" t="s">
        <v>1575</v>
      </c>
      <c r="C128" s="686">
        <v>38245</v>
      </c>
    </row>
    <row r="129" spans="1:3" ht="12.75" customHeight="1">
      <c r="A129" s="684" t="s">
        <v>1568</v>
      </c>
      <c r="B129" s="684" t="s">
        <v>1576</v>
      </c>
      <c r="C129" s="686">
        <v>41745</v>
      </c>
    </row>
    <row r="130" spans="1:3" ht="12.75" customHeight="1">
      <c r="A130" s="684" t="s">
        <v>1568</v>
      </c>
      <c r="B130" s="684" t="s">
        <v>1577</v>
      </c>
      <c r="C130" s="686">
        <v>43745</v>
      </c>
    </row>
    <row r="131" spans="1:3" ht="12.75" customHeight="1">
      <c r="A131" s="684" t="s">
        <v>1568</v>
      </c>
      <c r="B131" s="684" t="s">
        <v>1578</v>
      </c>
      <c r="C131" s="686">
        <v>47745</v>
      </c>
    </row>
    <row r="132" spans="1:3" ht="12.75" customHeight="1">
      <c r="A132" s="684" t="s">
        <v>1568</v>
      </c>
      <c r="B132" s="684" t="s">
        <v>1579</v>
      </c>
      <c r="C132" s="686">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T198"/>
  <sheetViews>
    <sheetView zoomScale="90" zoomScaleNormal="90" workbookViewId="0">
      <selection activeCell="T11" sqref="T11"/>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2" t="s">
        <v>18</v>
      </c>
      <c r="C1" s="228"/>
      <c r="D1" s="24"/>
    </row>
    <row r="2" spans="1:20" s="510" customFormat="1" ht="12.75" customHeight="1">
      <c r="B2" s="656" t="s">
        <v>1921</v>
      </c>
      <c r="C2" s="229"/>
      <c r="D2" s="186"/>
    </row>
    <row r="3" spans="1:20" ht="18.75" customHeight="1">
      <c r="B3" s="641" t="s">
        <v>1826</v>
      </c>
      <c r="C3" s="642" t="s">
        <v>1827</v>
      </c>
      <c r="D3" s="643" t="s">
        <v>1828</v>
      </c>
      <c r="E3" s="642" t="s">
        <v>1829</v>
      </c>
      <c r="F3" s="792" t="s">
        <v>2218</v>
      </c>
      <c r="G3" s="642" t="s">
        <v>1830</v>
      </c>
      <c r="H3" s="642" t="s">
        <v>533</v>
      </c>
      <c r="I3" s="642" t="s">
        <v>1831</v>
      </c>
      <c r="J3" s="642" t="s">
        <v>1832</v>
      </c>
      <c r="K3" s="642" t="s">
        <v>1833</v>
      </c>
      <c r="L3" s="642" t="s">
        <v>2000</v>
      </c>
      <c r="M3" s="642" t="s">
        <v>1834</v>
      </c>
      <c r="N3" s="642" t="s">
        <v>2645</v>
      </c>
      <c r="O3" s="792" t="s">
        <v>2646</v>
      </c>
      <c r="P3" s="642" t="s">
        <v>1835</v>
      </c>
    </row>
    <row r="4" spans="1:20" s="6" customFormat="1" ht="18.75">
      <c r="A4" s="653"/>
      <c r="B4" s="1080" t="s">
        <v>3896</v>
      </c>
      <c r="C4" s="644"/>
      <c r="D4" s="645"/>
      <c r="E4" s="650"/>
      <c r="F4" s="791"/>
      <c r="G4" s="644"/>
      <c r="H4" s="644"/>
      <c r="I4" s="644"/>
      <c r="J4" s="644"/>
      <c r="K4" s="644"/>
      <c r="L4" s="644"/>
      <c r="M4" s="647"/>
      <c r="N4" s="644"/>
      <c r="O4" s="707"/>
      <c r="P4" s="644"/>
    </row>
    <row r="5" spans="1:20" s="6" customFormat="1" ht="15">
      <c r="A5" s="644" t="s">
        <v>3897</v>
      </c>
      <c r="B5" s="648" t="s">
        <v>2647</v>
      </c>
      <c r="C5" s="644">
        <v>5</v>
      </c>
      <c r="D5" s="645" t="s">
        <v>1836</v>
      </c>
      <c r="E5" s="708">
        <v>57350</v>
      </c>
      <c r="F5" s="791">
        <v>13549.050000000001</v>
      </c>
      <c r="G5" s="644">
        <v>4</v>
      </c>
      <c r="H5" s="644">
        <v>1997</v>
      </c>
      <c r="I5" s="644" t="s">
        <v>1837</v>
      </c>
      <c r="J5" s="644" t="s">
        <v>1838</v>
      </c>
      <c r="K5" s="644" t="s">
        <v>1850</v>
      </c>
      <c r="L5" s="707">
        <v>102.5</v>
      </c>
      <c r="M5" s="647">
        <v>0.26</v>
      </c>
      <c r="N5" s="644" t="s">
        <v>16</v>
      </c>
      <c r="O5" s="707">
        <v>420</v>
      </c>
      <c r="P5" s="644">
        <v>162</v>
      </c>
    </row>
    <row r="6" spans="1:20" s="6" customFormat="1" ht="15">
      <c r="A6" s="644" t="s">
        <v>3897</v>
      </c>
      <c r="B6" s="648" t="s">
        <v>2648</v>
      </c>
      <c r="C6" s="644">
        <v>5</v>
      </c>
      <c r="D6" s="645" t="s">
        <v>1836</v>
      </c>
      <c r="E6" s="708">
        <v>58550</v>
      </c>
      <c r="F6" s="791">
        <v>13829.85</v>
      </c>
      <c r="G6" s="644">
        <v>4</v>
      </c>
      <c r="H6" s="644">
        <v>1997</v>
      </c>
      <c r="I6" s="644" t="s">
        <v>1837</v>
      </c>
      <c r="J6" s="644" t="s">
        <v>1838</v>
      </c>
      <c r="K6" s="644" t="s">
        <v>1850</v>
      </c>
      <c r="L6" s="707">
        <v>102.5</v>
      </c>
      <c r="M6" s="647">
        <v>0.26</v>
      </c>
      <c r="N6" s="644" t="s">
        <v>16</v>
      </c>
      <c r="O6" s="707">
        <v>420</v>
      </c>
      <c r="P6" s="644">
        <v>163</v>
      </c>
    </row>
    <row r="7" spans="1:20" s="510" customFormat="1" ht="15">
      <c r="A7" s="644" t="s">
        <v>3897</v>
      </c>
      <c r="B7" s="648" t="s">
        <v>2649</v>
      </c>
      <c r="C7" s="644">
        <v>5</v>
      </c>
      <c r="D7" s="645" t="s">
        <v>1836</v>
      </c>
      <c r="E7" s="708">
        <v>60630</v>
      </c>
      <c r="F7" s="791">
        <v>14316.57</v>
      </c>
      <c r="G7" s="644">
        <v>4</v>
      </c>
      <c r="H7" s="644">
        <v>1997</v>
      </c>
      <c r="I7" s="644" t="s">
        <v>1837</v>
      </c>
      <c r="J7" s="644" t="s">
        <v>1838</v>
      </c>
      <c r="K7" s="644" t="s">
        <v>1850</v>
      </c>
      <c r="L7" s="707">
        <v>102.5</v>
      </c>
      <c r="M7" s="647">
        <v>0.26</v>
      </c>
      <c r="N7" s="644" t="s">
        <v>16</v>
      </c>
      <c r="O7" s="707">
        <v>420</v>
      </c>
      <c r="P7" s="644">
        <v>162</v>
      </c>
    </row>
    <row r="8" spans="1:20" ht="15">
      <c r="A8" s="644" t="s">
        <v>3897</v>
      </c>
      <c r="B8" s="648" t="s">
        <v>2650</v>
      </c>
      <c r="C8" s="644">
        <v>5</v>
      </c>
      <c r="D8" s="645" t="s">
        <v>1836</v>
      </c>
      <c r="E8" s="708">
        <v>61830</v>
      </c>
      <c r="F8" s="791">
        <v>14597.37</v>
      </c>
      <c r="G8" s="644">
        <v>4</v>
      </c>
      <c r="H8" s="644">
        <v>1997</v>
      </c>
      <c r="I8" s="644" t="s">
        <v>1837</v>
      </c>
      <c r="J8" s="644" t="s">
        <v>1838</v>
      </c>
      <c r="K8" s="644" t="s">
        <v>1850</v>
      </c>
      <c r="L8" s="707">
        <v>102.5</v>
      </c>
      <c r="M8" s="647">
        <v>0.26</v>
      </c>
      <c r="N8" s="644" t="s">
        <v>16</v>
      </c>
      <c r="O8" s="707">
        <v>420</v>
      </c>
      <c r="P8" s="644">
        <v>163</v>
      </c>
    </row>
    <row r="9" spans="1:20" ht="15">
      <c r="A9" s="644" t="s">
        <v>3897</v>
      </c>
      <c r="B9" s="648" t="s">
        <v>2651</v>
      </c>
      <c r="C9" s="644">
        <v>5</v>
      </c>
      <c r="D9" s="645" t="s">
        <v>1836</v>
      </c>
      <c r="E9" s="708">
        <v>66870</v>
      </c>
      <c r="F9" s="791">
        <v>19390.329999999998</v>
      </c>
      <c r="G9" s="644">
        <v>4</v>
      </c>
      <c r="H9" s="644">
        <v>1997</v>
      </c>
      <c r="I9" s="644" t="s">
        <v>1839</v>
      </c>
      <c r="J9" s="644" t="s">
        <v>1854</v>
      </c>
      <c r="K9" s="644" t="s">
        <v>1850</v>
      </c>
      <c r="L9" s="707">
        <v>560</v>
      </c>
      <c r="M9" s="647">
        <v>0.31</v>
      </c>
      <c r="N9" s="644" t="s">
        <v>100</v>
      </c>
      <c r="O9" s="707">
        <v>600</v>
      </c>
      <c r="P9" s="644">
        <v>171</v>
      </c>
    </row>
    <row r="10" spans="1:20" ht="15">
      <c r="A10" s="644" t="s">
        <v>3897</v>
      </c>
      <c r="B10" s="648" t="s">
        <v>2652</v>
      </c>
      <c r="C10" s="644">
        <v>5</v>
      </c>
      <c r="D10" s="645" t="s">
        <v>1836</v>
      </c>
      <c r="E10" s="708">
        <v>68140</v>
      </c>
      <c r="F10" s="791">
        <v>19744.66</v>
      </c>
      <c r="G10" s="644">
        <v>4</v>
      </c>
      <c r="H10" s="644">
        <v>1997</v>
      </c>
      <c r="I10" s="644" t="s">
        <v>1839</v>
      </c>
      <c r="J10" s="644" t="s">
        <v>1854</v>
      </c>
      <c r="K10" s="644" t="s">
        <v>1850</v>
      </c>
      <c r="L10" s="707">
        <v>560</v>
      </c>
      <c r="M10" s="647">
        <v>0.31</v>
      </c>
      <c r="N10" s="644" t="s">
        <v>100</v>
      </c>
      <c r="O10" s="707">
        <v>600</v>
      </c>
      <c r="P10" s="644">
        <v>172</v>
      </c>
    </row>
    <row r="11" spans="1:20" ht="15">
      <c r="A11" s="644" t="s">
        <v>3897</v>
      </c>
      <c r="B11" s="648" t="s">
        <v>3958</v>
      </c>
      <c r="C11" s="644">
        <v>5</v>
      </c>
      <c r="D11" s="645" t="s">
        <v>1836</v>
      </c>
      <c r="E11" s="708">
        <v>61820</v>
      </c>
      <c r="F11" s="791">
        <v>15171.480000000001</v>
      </c>
      <c r="G11" s="644">
        <v>4</v>
      </c>
      <c r="H11" s="644">
        <v>1997</v>
      </c>
      <c r="I11" s="644" t="s">
        <v>1839</v>
      </c>
      <c r="J11" s="644" t="s">
        <v>1854</v>
      </c>
      <c r="K11" s="644" t="s">
        <v>1850</v>
      </c>
      <c r="L11" s="707">
        <v>560</v>
      </c>
      <c r="M11" s="647">
        <v>0.26</v>
      </c>
      <c r="N11" s="644" t="s">
        <v>100</v>
      </c>
      <c r="O11" s="707">
        <v>600</v>
      </c>
      <c r="P11" s="644">
        <v>169</v>
      </c>
      <c r="T11" s="1043"/>
    </row>
    <row r="12" spans="1:20" ht="15">
      <c r="A12" s="644" t="s">
        <v>3897</v>
      </c>
      <c r="B12" s="648" t="s">
        <v>2653</v>
      </c>
      <c r="C12" s="644">
        <v>5</v>
      </c>
      <c r="D12" s="645" t="s">
        <v>1836</v>
      </c>
      <c r="E12" s="708">
        <v>70350</v>
      </c>
      <c r="F12" s="791">
        <v>20361.25</v>
      </c>
      <c r="G12" s="644">
        <v>4</v>
      </c>
      <c r="H12" s="644">
        <v>1997</v>
      </c>
      <c r="I12" s="644" t="s">
        <v>1839</v>
      </c>
      <c r="J12" s="644" t="s">
        <v>1854</v>
      </c>
      <c r="K12" s="644" t="s">
        <v>1850</v>
      </c>
      <c r="L12" s="707">
        <v>560</v>
      </c>
      <c r="M12" s="647">
        <v>0.31</v>
      </c>
      <c r="N12" s="644" t="s">
        <v>100</v>
      </c>
      <c r="O12" s="707">
        <v>600</v>
      </c>
      <c r="P12" s="644">
        <v>171</v>
      </c>
    </row>
    <row r="13" spans="1:20" ht="15">
      <c r="A13" s="644" t="s">
        <v>3897</v>
      </c>
      <c r="B13" s="648" t="s">
        <v>2654</v>
      </c>
      <c r="C13" s="644">
        <v>5</v>
      </c>
      <c r="D13" s="645" t="s">
        <v>1836</v>
      </c>
      <c r="E13" s="708">
        <v>71630</v>
      </c>
      <c r="F13" s="791">
        <v>20718.37</v>
      </c>
      <c r="G13" s="644">
        <v>4</v>
      </c>
      <c r="H13" s="644">
        <v>1997</v>
      </c>
      <c r="I13" s="644" t="s">
        <v>1839</v>
      </c>
      <c r="J13" s="644" t="s">
        <v>1854</v>
      </c>
      <c r="K13" s="644" t="s">
        <v>1850</v>
      </c>
      <c r="L13" s="707">
        <v>560</v>
      </c>
      <c r="M13" s="647">
        <v>0.31</v>
      </c>
      <c r="N13" s="644" t="s">
        <v>100</v>
      </c>
      <c r="O13" s="707">
        <v>600</v>
      </c>
      <c r="P13" s="644">
        <v>172</v>
      </c>
    </row>
    <row r="14" spans="1:20" ht="15">
      <c r="A14" s="644" t="s">
        <v>3897</v>
      </c>
      <c r="B14" s="648" t="s">
        <v>2655</v>
      </c>
      <c r="C14" s="644">
        <v>5</v>
      </c>
      <c r="D14" s="645" t="s">
        <v>1836</v>
      </c>
      <c r="E14" s="708">
        <v>77770</v>
      </c>
      <c r="F14" s="791">
        <v>22431.43</v>
      </c>
      <c r="G14" s="644">
        <v>4</v>
      </c>
      <c r="H14" s="644">
        <v>1997</v>
      </c>
      <c r="I14" s="644" t="s">
        <v>1839</v>
      </c>
      <c r="J14" s="644" t="s">
        <v>1854</v>
      </c>
      <c r="K14" s="644" t="s">
        <v>1850</v>
      </c>
      <c r="L14" s="707">
        <v>560</v>
      </c>
      <c r="M14" s="647">
        <v>0.31</v>
      </c>
      <c r="N14" s="644" t="s">
        <v>100</v>
      </c>
      <c r="O14" s="707">
        <v>600</v>
      </c>
      <c r="P14" s="644">
        <v>172</v>
      </c>
    </row>
    <row r="15" spans="1:20" ht="15">
      <c r="A15" s="644" t="s">
        <v>3897</v>
      </c>
      <c r="B15" s="648" t="s">
        <v>2656</v>
      </c>
      <c r="C15" s="644">
        <v>5</v>
      </c>
      <c r="D15" s="645" t="s">
        <v>1836</v>
      </c>
      <c r="E15" s="708">
        <v>75730</v>
      </c>
      <c r="F15" s="791">
        <v>21862.27</v>
      </c>
      <c r="G15" s="644">
        <v>4</v>
      </c>
      <c r="H15" s="644">
        <v>1997</v>
      </c>
      <c r="I15" s="644" t="s">
        <v>1839</v>
      </c>
      <c r="J15" s="644" t="s">
        <v>1854</v>
      </c>
      <c r="K15" s="644" t="s">
        <v>1850</v>
      </c>
      <c r="L15" s="707">
        <v>560</v>
      </c>
      <c r="M15" s="647">
        <v>0.31</v>
      </c>
      <c r="N15" s="644" t="s">
        <v>100</v>
      </c>
      <c r="O15" s="707">
        <v>600</v>
      </c>
      <c r="P15" s="644">
        <v>172</v>
      </c>
    </row>
    <row r="16" spans="1:20" ht="15">
      <c r="A16" s="644" t="s">
        <v>3897</v>
      </c>
      <c r="B16" s="648" t="s">
        <v>2657</v>
      </c>
      <c r="C16" s="644">
        <v>5</v>
      </c>
      <c r="D16" s="645" t="s">
        <v>1836</v>
      </c>
      <c r="E16" s="708">
        <v>67240</v>
      </c>
      <c r="F16" s="791">
        <v>19493.560000000001</v>
      </c>
      <c r="G16" s="644">
        <v>4</v>
      </c>
      <c r="H16" s="644">
        <v>1997</v>
      </c>
      <c r="I16" s="644" t="s">
        <v>1839</v>
      </c>
      <c r="J16" s="644" t="s">
        <v>1854</v>
      </c>
      <c r="K16" s="644" t="s">
        <v>2658</v>
      </c>
      <c r="L16" s="707">
        <v>560</v>
      </c>
      <c r="M16" s="647">
        <v>0.31</v>
      </c>
      <c r="N16" s="644" t="s">
        <v>16</v>
      </c>
      <c r="O16" s="707">
        <v>420</v>
      </c>
      <c r="P16" s="644">
        <v>171</v>
      </c>
    </row>
    <row r="17" spans="1:16" ht="15">
      <c r="A17" s="644" t="s">
        <v>3897</v>
      </c>
      <c r="B17" s="648" t="s">
        <v>2659</v>
      </c>
      <c r="C17" s="644">
        <v>5</v>
      </c>
      <c r="D17" s="645" t="s">
        <v>1836</v>
      </c>
      <c r="E17" s="708">
        <v>73260</v>
      </c>
      <c r="F17" s="791">
        <v>21173.14</v>
      </c>
      <c r="G17" s="644">
        <v>4</v>
      </c>
      <c r="H17" s="644">
        <v>1997</v>
      </c>
      <c r="I17" s="644" t="s">
        <v>1839</v>
      </c>
      <c r="J17" s="644" t="s">
        <v>1854</v>
      </c>
      <c r="K17" s="644" t="s">
        <v>2658</v>
      </c>
      <c r="L17" s="707">
        <v>560</v>
      </c>
      <c r="M17" s="647">
        <v>0.31</v>
      </c>
      <c r="N17" s="644" t="s">
        <v>100</v>
      </c>
      <c r="O17" s="707">
        <v>600</v>
      </c>
      <c r="P17" s="644">
        <v>171</v>
      </c>
    </row>
    <row r="18" spans="1:16" ht="15">
      <c r="A18" s="644" t="s">
        <v>3897</v>
      </c>
      <c r="B18" s="648" t="s">
        <v>2660</v>
      </c>
      <c r="C18" s="644">
        <v>5</v>
      </c>
      <c r="D18" s="645" t="s">
        <v>1836</v>
      </c>
      <c r="E18" s="708">
        <v>76810</v>
      </c>
      <c r="F18" s="791">
        <v>22163.59</v>
      </c>
      <c r="G18" s="644">
        <v>4</v>
      </c>
      <c r="H18" s="644">
        <v>1997</v>
      </c>
      <c r="I18" s="644" t="s">
        <v>1839</v>
      </c>
      <c r="J18" s="644" t="s">
        <v>1854</v>
      </c>
      <c r="K18" s="644" t="s">
        <v>2658</v>
      </c>
      <c r="L18" s="707">
        <v>560</v>
      </c>
      <c r="M18" s="647">
        <v>0.31</v>
      </c>
      <c r="N18" s="644" t="s">
        <v>100</v>
      </c>
      <c r="O18" s="707">
        <v>600</v>
      </c>
      <c r="P18" s="644">
        <v>172</v>
      </c>
    </row>
    <row r="19" spans="1:16" ht="15">
      <c r="A19" s="644" t="s">
        <v>3897</v>
      </c>
      <c r="B19" s="648" t="s">
        <v>2661</v>
      </c>
      <c r="C19" s="644">
        <v>5</v>
      </c>
      <c r="D19" s="645" t="s">
        <v>1836</v>
      </c>
      <c r="E19" s="708">
        <v>70720</v>
      </c>
      <c r="F19" s="791">
        <v>20464.48</v>
      </c>
      <c r="G19" s="644">
        <v>4</v>
      </c>
      <c r="H19" s="644">
        <v>1997</v>
      </c>
      <c r="I19" s="644" t="s">
        <v>1839</v>
      </c>
      <c r="J19" s="644" t="s">
        <v>1854</v>
      </c>
      <c r="K19" s="644" t="s">
        <v>2658</v>
      </c>
      <c r="L19" s="707">
        <v>560</v>
      </c>
      <c r="M19" s="647">
        <v>0.31</v>
      </c>
      <c r="N19" s="644" t="s">
        <v>16</v>
      </c>
      <c r="O19" s="707">
        <v>420</v>
      </c>
      <c r="P19" s="644">
        <v>171</v>
      </c>
    </row>
    <row r="20" spans="1:16" ht="15">
      <c r="A20" s="644" t="s">
        <v>3897</v>
      </c>
      <c r="B20" s="648" t="s">
        <v>2662</v>
      </c>
      <c r="C20" s="644">
        <v>5</v>
      </c>
      <c r="D20" s="645" t="s">
        <v>1836</v>
      </c>
      <c r="E20" s="708">
        <v>76740</v>
      </c>
      <c r="F20" s="791">
        <v>22144.06</v>
      </c>
      <c r="G20" s="644">
        <v>4</v>
      </c>
      <c r="H20" s="644">
        <v>1997</v>
      </c>
      <c r="I20" s="644" t="s">
        <v>1839</v>
      </c>
      <c r="J20" s="644" t="s">
        <v>1854</v>
      </c>
      <c r="K20" s="644" t="s">
        <v>2658</v>
      </c>
      <c r="L20" s="707">
        <v>560</v>
      </c>
      <c r="M20" s="647">
        <v>0.31</v>
      </c>
      <c r="N20" s="644" t="s">
        <v>100</v>
      </c>
      <c r="O20" s="707">
        <v>600</v>
      </c>
      <c r="P20" s="644">
        <v>172</v>
      </c>
    </row>
    <row r="21" spans="1:16" ht="15">
      <c r="A21" s="644" t="s">
        <v>3897</v>
      </c>
      <c r="B21" s="648" t="s">
        <v>2663</v>
      </c>
      <c r="C21" s="644">
        <v>5</v>
      </c>
      <c r="D21" s="645" t="s">
        <v>1836</v>
      </c>
      <c r="E21" s="708">
        <v>80290</v>
      </c>
      <c r="F21" s="791">
        <v>23134.51</v>
      </c>
      <c r="G21" s="644">
        <v>4</v>
      </c>
      <c r="H21" s="644">
        <v>1997</v>
      </c>
      <c r="I21" s="644" t="s">
        <v>1839</v>
      </c>
      <c r="J21" s="644" t="s">
        <v>1854</v>
      </c>
      <c r="K21" s="644" t="s">
        <v>2658</v>
      </c>
      <c r="L21" s="707">
        <v>560</v>
      </c>
      <c r="M21" s="647">
        <v>0.31</v>
      </c>
      <c r="N21" s="644" t="s">
        <v>100</v>
      </c>
      <c r="O21" s="707">
        <v>600</v>
      </c>
      <c r="P21" s="644">
        <v>172</v>
      </c>
    </row>
    <row r="22" spans="1:16" ht="15">
      <c r="A22" s="644" t="s">
        <v>3897</v>
      </c>
      <c r="B22" s="648" t="s">
        <v>2664</v>
      </c>
      <c r="C22" s="644">
        <v>5</v>
      </c>
      <c r="D22" s="645" t="s">
        <v>1836</v>
      </c>
      <c r="E22" s="708">
        <v>86450</v>
      </c>
      <c r="F22" s="791">
        <v>24853.15</v>
      </c>
      <c r="G22" s="644">
        <v>4</v>
      </c>
      <c r="H22" s="644">
        <v>1997</v>
      </c>
      <c r="I22" s="644" t="s">
        <v>1839</v>
      </c>
      <c r="J22" s="644" t="s">
        <v>1854</v>
      </c>
      <c r="K22" s="644" t="s">
        <v>2658</v>
      </c>
      <c r="L22" s="707">
        <v>560</v>
      </c>
      <c r="M22" s="647">
        <v>0.31</v>
      </c>
      <c r="N22" s="644" t="s">
        <v>100</v>
      </c>
      <c r="O22" s="707">
        <v>600</v>
      </c>
      <c r="P22" s="644">
        <v>173</v>
      </c>
    </row>
    <row r="23" spans="1:16" ht="15">
      <c r="A23" s="644" t="s">
        <v>3897</v>
      </c>
      <c r="B23" s="648" t="s">
        <v>2665</v>
      </c>
      <c r="C23" s="644">
        <v>5</v>
      </c>
      <c r="D23" s="645" t="s">
        <v>1836</v>
      </c>
      <c r="E23" s="708">
        <v>79850</v>
      </c>
      <c r="F23" s="791">
        <v>23011.75</v>
      </c>
      <c r="G23" s="644">
        <v>4</v>
      </c>
      <c r="H23" s="644">
        <v>1997</v>
      </c>
      <c r="I23" s="644" t="s">
        <v>1839</v>
      </c>
      <c r="J23" s="644" t="s">
        <v>1854</v>
      </c>
      <c r="K23" s="644" t="s">
        <v>2658</v>
      </c>
      <c r="L23" s="707">
        <v>560</v>
      </c>
      <c r="M23" s="647">
        <v>0.31</v>
      </c>
      <c r="N23" s="644" t="s">
        <v>100</v>
      </c>
      <c r="O23" s="707">
        <v>600</v>
      </c>
      <c r="P23" s="644">
        <v>173</v>
      </c>
    </row>
    <row r="24" spans="1:16" ht="15">
      <c r="A24" s="644" t="s">
        <v>3897</v>
      </c>
      <c r="B24" s="648" t="s">
        <v>2666</v>
      </c>
      <c r="C24" s="644">
        <v>5</v>
      </c>
      <c r="D24" s="645" t="s">
        <v>1836</v>
      </c>
      <c r="E24" s="708">
        <v>67960</v>
      </c>
      <c r="F24" s="791">
        <v>23212.93</v>
      </c>
      <c r="G24" s="644">
        <v>4</v>
      </c>
      <c r="H24" s="644">
        <v>1497</v>
      </c>
      <c r="I24" s="644" t="s">
        <v>1839</v>
      </c>
      <c r="J24" s="644" t="s">
        <v>1838</v>
      </c>
      <c r="K24" s="644" t="s">
        <v>2667</v>
      </c>
      <c r="L24" s="707">
        <v>425</v>
      </c>
      <c r="M24" s="647">
        <v>0.37</v>
      </c>
      <c r="N24" s="644" t="s">
        <v>2668</v>
      </c>
      <c r="O24" s="707">
        <v>790</v>
      </c>
      <c r="P24" s="644">
        <v>205</v>
      </c>
    </row>
    <row r="25" spans="1:16" ht="15">
      <c r="A25" s="644" t="s">
        <v>3897</v>
      </c>
      <c r="B25" s="648" t="s">
        <v>2669</v>
      </c>
      <c r="C25" s="644">
        <v>5</v>
      </c>
      <c r="D25" s="645" t="s">
        <v>1836</v>
      </c>
      <c r="E25" s="708">
        <v>71800</v>
      </c>
      <c r="F25" s="791">
        <v>24491.65</v>
      </c>
      <c r="G25" s="644">
        <v>4</v>
      </c>
      <c r="H25" s="644">
        <v>1497</v>
      </c>
      <c r="I25" s="644" t="s">
        <v>1839</v>
      </c>
      <c r="J25" s="644" t="s">
        <v>1838</v>
      </c>
      <c r="K25" s="644" t="s">
        <v>2667</v>
      </c>
      <c r="L25" s="707">
        <v>425</v>
      </c>
      <c r="M25" s="647">
        <v>0.37</v>
      </c>
      <c r="N25" s="644" t="s">
        <v>2668</v>
      </c>
      <c r="O25" s="707">
        <v>790</v>
      </c>
      <c r="P25" s="644">
        <v>205</v>
      </c>
    </row>
    <row r="26" spans="1:16" ht="15">
      <c r="A26" s="644" t="s">
        <v>3897</v>
      </c>
      <c r="B26" s="648" t="s">
        <v>2670</v>
      </c>
      <c r="C26" s="644">
        <v>5</v>
      </c>
      <c r="D26" s="645" t="s">
        <v>1836</v>
      </c>
      <c r="E26" s="708">
        <v>71730</v>
      </c>
      <c r="F26" s="791">
        <v>24468.34</v>
      </c>
      <c r="G26" s="644">
        <v>4</v>
      </c>
      <c r="H26" s="644">
        <v>1497</v>
      </c>
      <c r="I26" s="644" t="s">
        <v>1839</v>
      </c>
      <c r="J26" s="644" t="s">
        <v>1838</v>
      </c>
      <c r="K26" s="644" t="s">
        <v>2667</v>
      </c>
      <c r="L26" s="707">
        <v>425</v>
      </c>
      <c r="M26" s="647">
        <v>0.37</v>
      </c>
      <c r="N26" s="644" t="s">
        <v>2668</v>
      </c>
      <c r="O26" s="707">
        <v>790</v>
      </c>
      <c r="P26" s="644">
        <v>205</v>
      </c>
    </row>
    <row r="27" spans="1:16" ht="15">
      <c r="A27" s="644" t="s">
        <v>3897</v>
      </c>
      <c r="B27" s="648" t="s">
        <v>2671</v>
      </c>
      <c r="C27" s="644">
        <v>5</v>
      </c>
      <c r="D27" s="645" t="s">
        <v>1836</v>
      </c>
      <c r="E27" s="708">
        <v>75560</v>
      </c>
      <c r="F27" s="791">
        <v>25743.73</v>
      </c>
      <c r="G27" s="644">
        <v>4</v>
      </c>
      <c r="H27" s="644">
        <v>1497</v>
      </c>
      <c r="I27" s="644" t="s">
        <v>1839</v>
      </c>
      <c r="J27" s="644" t="s">
        <v>1838</v>
      </c>
      <c r="K27" s="644" t="s">
        <v>2667</v>
      </c>
      <c r="L27" s="707">
        <v>425</v>
      </c>
      <c r="M27" s="647">
        <v>0.37</v>
      </c>
      <c r="N27" s="644" t="s">
        <v>2668</v>
      </c>
      <c r="O27" s="707">
        <v>790</v>
      </c>
      <c r="P27" s="644">
        <v>205</v>
      </c>
    </row>
    <row r="28" spans="1:16" ht="15">
      <c r="A28" s="644" t="s">
        <v>3897</v>
      </c>
      <c r="B28" s="648" t="s">
        <v>2672</v>
      </c>
      <c r="C28" s="644">
        <v>5</v>
      </c>
      <c r="D28" s="645" t="s">
        <v>1836</v>
      </c>
      <c r="E28" s="708">
        <v>82210</v>
      </c>
      <c r="F28" s="791">
        <v>27958.18</v>
      </c>
      <c r="G28" s="644">
        <v>4</v>
      </c>
      <c r="H28" s="644">
        <v>1497</v>
      </c>
      <c r="I28" s="644" t="s">
        <v>1839</v>
      </c>
      <c r="J28" s="644" t="s">
        <v>1838</v>
      </c>
      <c r="K28" s="644" t="s">
        <v>2667</v>
      </c>
      <c r="L28" s="707">
        <v>425</v>
      </c>
      <c r="M28" s="647">
        <v>0.37</v>
      </c>
      <c r="N28" s="644" t="s">
        <v>2668</v>
      </c>
      <c r="O28" s="707">
        <v>790</v>
      </c>
      <c r="P28" s="644">
        <v>205</v>
      </c>
    </row>
    <row r="29" spans="1:16" ht="15">
      <c r="A29" s="644" t="s">
        <v>3897</v>
      </c>
      <c r="B29" s="648" t="s">
        <v>2673</v>
      </c>
      <c r="C29" s="644">
        <v>5</v>
      </c>
      <c r="D29" s="645" t="s">
        <v>1836</v>
      </c>
      <c r="E29" s="708">
        <v>74790</v>
      </c>
      <c r="F29" s="791">
        <v>25487.32</v>
      </c>
      <c r="G29" s="644">
        <v>4</v>
      </c>
      <c r="H29" s="644">
        <v>1998</v>
      </c>
      <c r="I29" s="644" t="s">
        <v>1839</v>
      </c>
      <c r="J29" s="644" t="s">
        <v>1854</v>
      </c>
      <c r="K29" s="644" t="s">
        <v>1840</v>
      </c>
      <c r="L29" s="707">
        <v>425</v>
      </c>
      <c r="M29" s="647">
        <v>0.37</v>
      </c>
      <c r="N29" s="644" t="s">
        <v>2674</v>
      </c>
      <c r="O29" s="707">
        <v>1250</v>
      </c>
      <c r="P29" s="644">
        <v>207</v>
      </c>
    </row>
    <row r="30" spans="1:16" ht="15">
      <c r="A30" s="644" t="s">
        <v>3897</v>
      </c>
      <c r="B30" s="648" t="s">
        <v>2675</v>
      </c>
      <c r="C30" s="644">
        <v>5</v>
      </c>
      <c r="D30" s="645" t="s">
        <v>1836</v>
      </c>
      <c r="E30" s="708">
        <v>78620</v>
      </c>
      <c r="F30" s="791">
        <v>26762.71</v>
      </c>
      <c r="G30" s="644">
        <v>4</v>
      </c>
      <c r="H30" s="644">
        <v>1998</v>
      </c>
      <c r="I30" s="644" t="s">
        <v>1839</v>
      </c>
      <c r="J30" s="644" t="s">
        <v>1854</v>
      </c>
      <c r="K30" s="644" t="s">
        <v>1840</v>
      </c>
      <c r="L30" s="707">
        <v>425</v>
      </c>
      <c r="M30" s="647">
        <v>0.37</v>
      </c>
      <c r="N30" s="644" t="s">
        <v>2674</v>
      </c>
      <c r="O30" s="707">
        <v>1250</v>
      </c>
      <c r="P30" s="644">
        <v>207</v>
      </c>
    </row>
    <row r="31" spans="1:16" ht="15">
      <c r="A31" s="644" t="s">
        <v>3897</v>
      </c>
      <c r="B31" s="648" t="s">
        <v>2676</v>
      </c>
      <c r="C31" s="644">
        <v>5</v>
      </c>
      <c r="D31" s="645" t="s">
        <v>1836</v>
      </c>
      <c r="E31" s="708">
        <v>71040</v>
      </c>
      <c r="F31" s="791">
        <v>24238.57</v>
      </c>
      <c r="G31" s="644">
        <v>4</v>
      </c>
      <c r="H31" s="644">
        <v>1998</v>
      </c>
      <c r="I31" s="644" t="s">
        <v>1839</v>
      </c>
      <c r="J31" s="644" t="s">
        <v>1854</v>
      </c>
      <c r="K31" s="644" t="s">
        <v>1840</v>
      </c>
      <c r="L31" s="707">
        <v>425</v>
      </c>
      <c r="M31" s="647">
        <v>0.37</v>
      </c>
      <c r="N31" s="644" t="s">
        <v>2674</v>
      </c>
      <c r="O31" s="707">
        <v>1250</v>
      </c>
      <c r="P31" s="644">
        <v>207</v>
      </c>
    </row>
    <row r="32" spans="1:16" ht="15">
      <c r="A32" s="644" t="s">
        <v>3897</v>
      </c>
      <c r="B32" s="648" t="s">
        <v>2677</v>
      </c>
      <c r="C32" s="644">
        <v>5</v>
      </c>
      <c r="D32" s="645" t="s">
        <v>1836</v>
      </c>
      <c r="E32" s="708">
        <v>78550</v>
      </c>
      <c r="F32" s="791">
        <v>26739.4</v>
      </c>
      <c r="G32" s="644">
        <v>4</v>
      </c>
      <c r="H32" s="644">
        <v>1998</v>
      </c>
      <c r="I32" s="644" t="s">
        <v>1839</v>
      </c>
      <c r="J32" s="644" t="s">
        <v>1854</v>
      </c>
      <c r="K32" s="644" t="s">
        <v>1840</v>
      </c>
      <c r="L32" s="707">
        <v>425</v>
      </c>
      <c r="M32" s="647">
        <v>0.37</v>
      </c>
      <c r="N32" s="644" t="s">
        <v>2674</v>
      </c>
      <c r="O32" s="707">
        <v>1250</v>
      </c>
      <c r="P32" s="644">
        <v>207</v>
      </c>
    </row>
    <row r="33" spans="1:16" ht="15">
      <c r="A33" s="644" t="s">
        <v>3897</v>
      </c>
      <c r="B33" s="648" t="s">
        <v>2678</v>
      </c>
      <c r="C33" s="644">
        <v>5</v>
      </c>
      <c r="D33" s="645" t="s">
        <v>1836</v>
      </c>
      <c r="E33" s="708">
        <v>82390</v>
      </c>
      <c r="F33" s="791">
        <v>28018.12</v>
      </c>
      <c r="G33" s="644">
        <v>4</v>
      </c>
      <c r="H33" s="644">
        <v>1998</v>
      </c>
      <c r="I33" s="644" t="s">
        <v>1839</v>
      </c>
      <c r="J33" s="644" t="s">
        <v>1854</v>
      </c>
      <c r="K33" s="644" t="s">
        <v>1840</v>
      </c>
      <c r="L33" s="707">
        <v>425</v>
      </c>
      <c r="M33" s="647">
        <v>0.37</v>
      </c>
      <c r="N33" s="644" t="s">
        <v>2674</v>
      </c>
      <c r="O33" s="707">
        <v>1250</v>
      </c>
      <c r="P33" s="644">
        <v>207</v>
      </c>
    </row>
    <row r="34" spans="1:16" ht="15">
      <c r="A34" s="644" t="s">
        <v>3897</v>
      </c>
      <c r="B34" s="648" t="s">
        <v>2679</v>
      </c>
      <c r="C34" s="644">
        <v>5</v>
      </c>
      <c r="D34" s="645" t="s">
        <v>1836</v>
      </c>
      <c r="E34" s="708">
        <v>89050</v>
      </c>
      <c r="F34" s="791">
        <v>30235.9</v>
      </c>
      <c r="G34" s="644">
        <v>4</v>
      </c>
      <c r="H34" s="644">
        <v>1998</v>
      </c>
      <c r="I34" s="644" t="s">
        <v>1839</v>
      </c>
      <c r="J34" s="644" t="s">
        <v>1854</v>
      </c>
      <c r="K34" s="644" t="s">
        <v>1840</v>
      </c>
      <c r="L34" s="707">
        <v>425</v>
      </c>
      <c r="M34" s="647">
        <v>0.37</v>
      </c>
      <c r="N34" s="644" t="s">
        <v>2674</v>
      </c>
      <c r="O34" s="707">
        <v>1250</v>
      </c>
      <c r="P34" s="644">
        <v>207</v>
      </c>
    </row>
    <row r="35" spans="1:16" ht="15">
      <c r="A35" s="644" t="s">
        <v>3897</v>
      </c>
      <c r="B35" s="648" t="s">
        <v>2680</v>
      </c>
      <c r="C35" s="644">
        <v>5</v>
      </c>
      <c r="D35" s="645" t="s">
        <v>1836</v>
      </c>
      <c r="E35" s="708">
        <v>81910</v>
      </c>
      <c r="F35" s="791">
        <v>27858.28</v>
      </c>
      <c r="G35" s="644">
        <v>4</v>
      </c>
      <c r="H35" s="644">
        <v>1998</v>
      </c>
      <c r="I35" s="644" t="s">
        <v>1839</v>
      </c>
      <c r="J35" s="644" t="s">
        <v>1854</v>
      </c>
      <c r="K35" s="644" t="s">
        <v>1840</v>
      </c>
      <c r="L35" s="707">
        <v>425</v>
      </c>
      <c r="M35" s="647">
        <v>0.37</v>
      </c>
      <c r="N35" s="644" t="s">
        <v>2674</v>
      </c>
      <c r="O35" s="707">
        <v>1250</v>
      </c>
      <c r="P35" s="644">
        <v>201</v>
      </c>
    </row>
    <row r="36" spans="1:16" ht="15">
      <c r="A36" s="644" t="s">
        <v>3897</v>
      </c>
      <c r="B36" s="648" t="s">
        <v>2681</v>
      </c>
      <c r="C36" s="644">
        <v>5</v>
      </c>
      <c r="D36" s="645" t="s">
        <v>1836</v>
      </c>
      <c r="E36" s="708">
        <v>73600</v>
      </c>
      <c r="F36" s="791">
        <v>25091.05</v>
      </c>
      <c r="G36" s="644">
        <v>4</v>
      </c>
      <c r="H36" s="644">
        <v>1997</v>
      </c>
      <c r="I36" s="644" t="s">
        <v>1839</v>
      </c>
      <c r="J36" s="644" t="s">
        <v>1854</v>
      </c>
      <c r="K36" s="644" t="s">
        <v>1841</v>
      </c>
      <c r="L36" s="707">
        <v>425</v>
      </c>
      <c r="M36" s="647">
        <v>0.37</v>
      </c>
      <c r="N36" s="644" t="s">
        <v>2674</v>
      </c>
      <c r="O36" s="707">
        <v>1250</v>
      </c>
      <c r="P36" s="644">
        <v>202</v>
      </c>
    </row>
    <row r="37" spans="1:16" ht="15">
      <c r="A37" s="644" t="s">
        <v>3897</v>
      </c>
      <c r="B37" s="648" t="s">
        <v>2682</v>
      </c>
      <c r="C37" s="644">
        <v>5</v>
      </c>
      <c r="D37" s="645" t="s">
        <v>1836</v>
      </c>
      <c r="E37" s="708">
        <v>79740</v>
      </c>
      <c r="F37" s="791">
        <v>26793.17</v>
      </c>
      <c r="G37" s="644">
        <v>4</v>
      </c>
      <c r="H37" s="644">
        <v>1997</v>
      </c>
      <c r="I37" s="644" t="s">
        <v>1839</v>
      </c>
      <c r="J37" s="644" t="s">
        <v>1854</v>
      </c>
      <c r="K37" s="644" t="s">
        <v>1841</v>
      </c>
      <c r="L37" s="707">
        <v>175</v>
      </c>
      <c r="M37" s="647">
        <v>0.37</v>
      </c>
      <c r="N37" s="644" t="s">
        <v>2674</v>
      </c>
      <c r="O37" s="707">
        <v>1250</v>
      </c>
      <c r="P37" s="644">
        <v>204</v>
      </c>
    </row>
    <row r="38" spans="1:16" ht="15">
      <c r="A38" s="644" t="s">
        <v>3897</v>
      </c>
      <c r="B38" s="648" t="s">
        <v>2683</v>
      </c>
      <c r="C38" s="644">
        <v>5</v>
      </c>
      <c r="D38" s="645" t="s">
        <v>1836</v>
      </c>
      <c r="E38" s="708">
        <v>83580</v>
      </c>
      <c r="F38" s="791">
        <v>28071.89</v>
      </c>
      <c r="G38" s="644">
        <v>4</v>
      </c>
      <c r="H38" s="644">
        <v>1997</v>
      </c>
      <c r="I38" s="644" t="s">
        <v>1839</v>
      </c>
      <c r="J38" s="644" t="s">
        <v>1854</v>
      </c>
      <c r="K38" s="644" t="s">
        <v>1841</v>
      </c>
      <c r="L38" s="707">
        <v>175</v>
      </c>
      <c r="M38" s="647">
        <v>0.37</v>
      </c>
      <c r="N38" s="644" t="s">
        <v>2674</v>
      </c>
      <c r="O38" s="707">
        <v>1250</v>
      </c>
      <c r="P38" s="644">
        <v>204</v>
      </c>
    </row>
    <row r="39" spans="1:16" ht="15">
      <c r="A39" s="644" t="s">
        <v>3897</v>
      </c>
      <c r="B39" s="648" t="s">
        <v>2684</v>
      </c>
      <c r="C39" s="644">
        <v>5</v>
      </c>
      <c r="D39" s="645" t="s">
        <v>1836</v>
      </c>
      <c r="E39" s="708">
        <v>76990</v>
      </c>
      <c r="F39" s="791">
        <v>25877.42</v>
      </c>
      <c r="G39" s="644">
        <v>4</v>
      </c>
      <c r="H39" s="644">
        <v>1997</v>
      </c>
      <c r="I39" s="644" t="s">
        <v>1839</v>
      </c>
      <c r="J39" s="644" t="s">
        <v>1854</v>
      </c>
      <c r="K39" s="644" t="s">
        <v>1841</v>
      </c>
      <c r="L39" s="707">
        <v>175</v>
      </c>
      <c r="M39" s="647">
        <v>0.37</v>
      </c>
      <c r="N39" s="644" t="s">
        <v>2674</v>
      </c>
      <c r="O39" s="707">
        <v>1250</v>
      </c>
      <c r="P39" s="644">
        <v>204</v>
      </c>
    </row>
    <row r="40" spans="1:16" ht="15">
      <c r="A40" s="644" t="s">
        <v>3897</v>
      </c>
      <c r="B40" s="648" t="s">
        <v>2685</v>
      </c>
      <c r="C40" s="644">
        <v>5</v>
      </c>
      <c r="D40" s="645" t="s">
        <v>1836</v>
      </c>
      <c r="E40" s="708">
        <v>83510</v>
      </c>
      <c r="F40" s="791">
        <v>28048.579999999998</v>
      </c>
      <c r="G40" s="644">
        <v>4</v>
      </c>
      <c r="H40" s="644">
        <v>1997</v>
      </c>
      <c r="I40" s="644" t="s">
        <v>1839</v>
      </c>
      <c r="J40" s="644" t="s">
        <v>1854</v>
      </c>
      <c r="K40" s="644" t="s">
        <v>1841</v>
      </c>
      <c r="L40" s="707">
        <v>175</v>
      </c>
      <c r="M40" s="647">
        <v>0.37</v>
      </c>
      <c r="N40" s="644" t="s">
        <v>2674</v>
      </c>
      <c r="O40" s="707">
        <v>1250</v>
      </c>
      <c r="P40" s="644">
        <v>204</v>
      </c>
    </row>
    <row r="41" spans="1:16" ht="15">
      <c r="A41" s="644" t="s">
        <v>3897</v>
      </c>
      <c r="B41" s="648" t="s">
        <v>2686</v>
      </c>
      <c r="C41" s="644">
        <v>5</v>
      </c>
      <c r="D41" s="645" t="s">
        <v>1836</v>
      </c>
      <c r="E41" s="708">
        <v>87350</v>
      </c>
      <c r="F41" s="791">
        <v>29327.3</v>
      </c>
      <c r="G41" s="644">
        <v>4</v>
      </c>
      <c r="H41" s="644">
        <v>1997</v>
      </c>
      <c r="I41" s="644" t="s">
        <v>1839</v>
      </c>
      <c r="J41" s="644" t="s">
        <v>1854</v>
      </c>
      <c r="K41" s="644" t="s">
        <v>1841</v>
      </c>
      <c r="L41" s="707">
        <v>175</v>
      </c>
      <c r="M41" s="647">
        <v>0.37</v>
      </c>
      <c r="N41" s="644" t="s">
        <v>2674</v>
      </c>
      <c r="O41" s="707">
        <v>1250</v>
      </c>
      <c r="P41" s="644">
        <v>204</v>
      </c>
    </row>
    <row r="42" spans="1:16" ht="15">
      <c r="A42" s="644" t="s">
        <v>3897</v>
      </c>
      <c r="B42" s="648" t="s">
        <v>2687</v>
      </c>
      <c r="C42" s="644">
        <v>5</v>
      </c>
      <c r="D42" s="645" t="s">
        <v>1836</v>
      </c>
      <c r="E42" s="708">
        <v>94010</v>
      </c>
      <c r="F42" s="791">
        <v>31545.079999999998</v>
      </c>
      <c r="G42" s="644">
        <v>4</v>
      </c>
      <c r="H42" s="644">
        <v>1997</v>
      </c>
      <c r="I42" s="644" t="s">
        <v>1839</v>
      </c>
      <c r="J42" s="644" t="s">
        <v>1854</v>
      </c>
      <c r="K42" s="644" t="s">
        <v>1841</v>
      </c>
      <c r="L42" s="707">
        <v>175</v>
      </c>
      <c r="M42" s="647">
        <v>0.37</v>
      </c>
      <c r="N42" s="644" t="s">
        <v>2674</v>
      </c>
      <c r="O42" s="707">
        <v>1250</v>
      </c>
      <c r="P42" s="644">
        <v>204</v>
      </c>
    </row>
    <row r="43" spans="1:16" ht="15">
      <c r="A43" s="644" t="s">
        <v>3897</v>
      </c>
      <c r="B43" s="648" t="s">
        <v>3959</v>
      </c>
      <c r="C43" s="644">
        <v>5</v>
      </c>
      <c r="D43" s="645" t="s">
        <v>1836</v>
      </c>
      <c r="E43" s="708">
        <v>86870</v>
      </c>
      <c r="F43" s="791">
        <v>29167.46</v>
      </c>
      <c r="G43" s="644">
        <v>4</v>
      </c>
      <c r="H43" s="644">
        <v>1997</v>
      </c>
      <c r="I43" s="644" t="s">
        <v>1839</v>
      </c>
      <c r="J43" s="644" t="s">
        <v>1854</v>
      </c>
      <c r="K43" s="644" t="s">
        <v>1841</v>
      </c>
      <c r="L43" s="707">
        <v>175</v>
      </c>
      <c r="M43" s="647">
        <v>0.37</v>
      </c>
      <c r="N43" s="644" t="s">
        <v>2674</v>
      </c>
      <c r="O43" s="707">
        <v>1250</v>
      </c>
      <c r="P43" s="644">
        <v>204</v>
      </c>
    </row>
    <row r="44" spans="1:16" ht="15">
      <c r="A44" s="644" t="s">
        <v>3897</v>
      </c>
      <c r="B44" s="648" t="s">
        <v>2688</v>
      </c>
      <c r="C44" s="644">
        <v>5</v>
      </c>
      <c r="D44" s="645" t="s">
        <v>1836</v>
      </c>
      <c r="E44" s="708">
        <v>98980</v>
      </c>
      <c r="F44" s="791">
        <v>33200.089999999997</v>
      </c>
      <c r="G44" s="644">
        <v>4</v>
      </c>
      <c r="H44" s="644">
        <v>1997</v>
      </c>
      <c r="I44" s="644" t="s">
        <v>1839</v>
      </c>
      <c r="J44" s="644" t="s">
        <v>1854</v>
      </c>
      <c r="K44" s="644" t="s">
        <v>1842</v>
      </c>
      <c r="L44" s="707">
        <v>175</v>
      </c>
      <c r="M44" s="647">
        <v>0.37</v>
      </c>
      <c r="N44" s="644" t="s">
        <v>2674</v>
      </c>
      <c r="O44" s="707">
        <v>1250</v>
      </c>
      <c r="P44" s="644">
        <v>207</v>
      </c>
    </row>
    <row r="45" spans="1:16" ht="15">
      <c r="A45" s="644" t="s">
        <v>3897</v>
      </c>
      <c r="B45" s="648" t="s">
        <v>2689</v>
      </c>
      <c r="C45" s="644">
        <v>5</v>
      </c>
      <c r="D45" s="645" t="s">
        <v>1836</v>
      </c>
      <c r="E45" s="708">
        <v>64610</v>
      </c>
      <c r="F45" s="791">
        <v>4257.68</v>
      </c>
      <c r="G45" s="644">
        <v>4</v>
      </c>
      <c r="H45" s="644">
        <v>1497</v>
      </c>
      <c r="I45" s="644" t="s">
        <v>1839</v>
      </c>
      <c r="J45" s="644" t="s">
        <v>1854</v>
      </c>
      <c r="K45" s="644" t="s">
        <v>1842</v>
      </c>
      <c r="L45" s="707">
        <v>175</v>
      </c>
      <c r="M45" s="647">
        <v>7.0000000000000007E-2</v>
      </c>
      <c r="N45" s="644" t="s">
        <v>17</v>
      </c>
      <c r="O45" s="707">
        <v>140</v>
      </c>
      <c r="P45" s="644">
        <v>44</v>
      </c>
    </row>
    <row r="46" spans="1:16" ht="15">
      <c r="A46" s="644" t="s">
        <v>3897</v>
      </c>
      <c r="B46" s="648" t="s">
        <v>2690</v>
      </c>
      <c r="C46" s="644">
        <v>5</v>
      </c>
      <c r="D46" s="645" t="s">
        <v>1836</v>
      </c>
      <c r="E46" s="708">
        <v>65910</v>
      </c>
      <c r="F46" s="791">
        <v>4339.5800000000008</v>
      </c>
      <c r="G46" s="644">
        <v>4</v>
      </c>
      <c r="H46" s="644">
        <v>1497</v>
      </c>
      <c r="I46" s="644" t="s">
        <v>1839</v>
      </c>
      <c r="J46" s="644" t="s">
        <v>1854</v>
      </c>
      <c r="K46" s="644" t="s">
        <v>1842</v>
      </c>
      <c r="L46" s="707">
        <v>175</v>
      </c>
      <c r="M46" s="647">
        <v>7.0000000000000007E-2</v>
      </c>
      <c r="N46" s="644" t="s">
        <v>17</v>
      </c>
      <c r="O46" s="707">
        <v>140</v>
      </c>
      <c r="P46" s="644">
        <v>44</v>
      </c>
    </row>
    <row r="47" spans="1:16" ht="15">
      <c r="A47" s="644" t="s">
        <v>3897</v>
      </c>
      <c r="B47" s="648" t="s">
        <v>2691</v>
      </c>
      <c r="C47" s="644">
        <v>5</v>
      </c>
      <c r="D47" s="645" t="s">
        <v>1836</v>
      </c>
      <c r="E47" s="708">
        <v>74280</v>
      </c>
      <c r="F47" s="791">
        <v>4866.8900000000003</v>
      </c>
      <c r="G47" s="644">
        <v>4</v>
      </c>
      <c r="H47" s="644">
        <v>1497</v>
      </c>
      <c r="I47" s="644" t="s">
        <v>1839</v>
      </c>
      <c r="J47" s="644" t="s">
        <v>1854</v>
      </c>
      <c r="K47" s="644" t="s">
        <v>1842</v>
      </c>
      <c r="L47" s="707">
        <v>175</v>
      </c>
      <c r="M47" s="647">
        <v>7.0000000000000007E-2</v>
      </c>
      <c r="N47" s="644" t="s">
        <v>17</v>
      </c>
      <c r="O47" s="707">
        <v>140</v>
      </c>
      <c r="P47" s="644">
        <v>44</v>
      </c>
    </row>
    <row r="48" spans="1:16" ht="18.75">
      <c r="A48" s="653"/>
      <c r="B48" s="1080" t="s">
        <v>3898</v>
      </c>
      <c r="C48" s="644"/>
      <c r="D48" s="645"/>
      <c r="E48" s="650"/>
      <c r="F48" s="791"/>
      <c r="G48" s="644"/>
      <c r="H48" s="644"/>
      <c r="I48" s="644"/>
      <c r="J48" s="644"/>
      <c r="K48" s="644"/>
      <c r="L48" s="644"/>
      <c r="M48" s="647"/>
      <c r="N48" s="644"/>
      <c r="O48" s="707"/>
      <c r="P48" s="644"/>
    </row>
    <row r="49" spans="1:16" ht="15">
      <c r="A49" s="644" t="s">
        <v>3897</v>
      </c>
      <c r="B49" s="648" t="s">
        <v>2692</v>
      </c>
      <c r="C49" s="644">
        <v>5</v>
      </c>
      <c r="D49" s="645" t="s">
        <v>1836</v>
      </c>
      <c r="E49" s="652">
        <v>58990</v>
      </c>
      <c r="F49" s="791">
        <v>13954.86</v>
      </c>
      <c r="G49" s="644">
        <v>4</v>
      </c>
      <c r="H49" s="644">
        <v>1997</v>
      </c>
      <c r="I49" s="644" t="s">
        <v>1839</v>
      </c>
      <c r="J49" s="644" t="s">
        <v>1854</v>
      </c>
      <c r="K49" s="644" t="s">
        <v>1850</v>
      </c>
      <c r="L49" s="707">
        <v>120</v>
      </c>
      <c r="M49" s="647">
        <v>0.26</v>
      </c>
      <c r="N49" s="644" t="s">
        <v>16</v>
      </c>
      <c r="O49" s="707">
        <v>420</v>
      </c>
      <c r="P49" s="644">
        <v>164</v>
      </c>
    </row>
    <row r="50" spans="1:16" ht="15">
      <c r="A50" s="644" t="s">
        <v>3897</v>
      </c>
      <c r="B50" s="648" t="s">
        <v>2693</v>
      </c>
      <c r="C50" s="644">
        <v>5</v>
      </c>
      <c r="D50" s="645" t="s">
        <v>1836</v>
      </c>
      <c r="E50" s="652">
        <v>65640</v>
      </c>
      <c r="F50" s="791">
        <v>15510.960000000001</v>
      </c>
      <c r="G50" s="644">
        <v>4</v>
      </c>
      <c r="H50" s="644">
        <v>1997</v>
      </c>
      <c r="I50" s="644" t="s">
        <v>1839</v>
      </c>
      <c r="J50" s="644" t="s">
        <v>1854</v>
      </c>
      <c r="K50" s="644" t="s">
        <v>1850</v>
      </c>
      <c r="L50" s="707">
        <v>120</v>
      </c>
      <c r="M50" s="647">
        <v>0.26</v>
      </c>
      <c r="N50" s="644" t="s">
        <v>16</v>
      </c>
      <c r="O50" s="707">
        <v>420</v>
      </c>
      <c r="P50" s="644">
        <v>165</v>
      </c>
    </row>
    <row r="51" spans="1:16" ht="15">
      <c r="A51" s="644" t="s">
        <v>3897</v>
      </c>
      <c r="B51" s="648" t="s">
        <v>2694</v>
      </c>
      <c r="C51" s="644">
        <v>5</v>
      </c>
      <c r="D51" s="645" t="s">
        <v>1836</v>
      </c>
      <c r="E51" s="652">
        <v>71380</v>
      </c>
      <c r="F51" s="791">
        <v>16854.12</v>
      </c>
      <c r="G51" s="644">
        <v>4</v>
      </c>
      <c r="H51" s="644">
        <v>1997</v>
      </c>
      <c r="I51" s="644" t="s">
        <v>1839</v>
      </c>
      <c r="J51" s="644" t="s">
        <v>1854</v>
      </c>
      <c r="K51" s="644" t="s">
        <v>1850</v>
      </c>
      <c r="L51" s="707">
        <v>120</v>
      </c>
      <c r="M51" s="647">
        <v>0.26</v>
      </c>
      <c r="N51" s="644" t="s">
        <v>16</v>
      </c>
      <c r="O51" s="707">
        <v>420</v>
      </c>
      <c r="P51" s="644">
        <v>169</v>
      </c>
    </row>
    <row r="52" spans="1:16" ht="15">
      <c r="A52" s="644" t="s">
        <v>3897</v>
      </c>
      <c r="B52" s="648" t="s">
        <v>2695</v>
      </c>
      <c r="C52" s="644">
        <v>5</v>
      </c>
      <c r="D52" s="645" t="s">
        <v>1836</v>
      </c>
      <c r="E52" s="652">
        <v>68570</v>
      </c>
      <c r="F52" s="791">
        <v>16196.58</v>
      </c>
      <c r="G52" s="644">
        <v>4</v>
      </c>
      <c r="H52" s="644">
        <v>1997</v>
      </c>
      <c r="I52" s="644" t="s">
        <v>1839</v>
      </c>
      <c r="J52" s="644" t="s">
        <v>1854</v>
      </c>
      <c r="K52" s="644" t="s">
        <v>1850</v>
      </c>
      <c r="L52" s="707">
        <v>120</v>
      </c>
      <c r="M52" s="647">
        <v>0.26</v>
      </c>
      <c r="N52" s="644" t="s">
        <v>16</v>
      </c>
      <c r="O52" s="707">
        <v>420</v>
      </c>
      <c r="P52" s="644">
        <v>166</v>
      </c>
    </row>
    <row r="53" spans="1:16" ht="15">
      <c r="A53" s="644" t="s">
        <v>3897</v>
      </c>
      <c r="B53" s="648" t="s">
        <v>2696</v>
      </c>
      <c r="C53" s="644">
        <v>5</v>
      </c>
      <c r="D53" s="645" t="s">
        <v>1836</v>
      </c>
      <c r="E53" s="652">
        <v>78960</v>
      </c>
      <c r="F53" s="791">
        <v>22187.040000000001</v>
      </c>
      <c r="G53" s="644">
        <v>4</v>
      </c>
      <c r="H53" s="644">
        <v>1997</v>
      </c>
      <c r="I53" s="644" t="s">
        <v>1839</v>
      </c>
      <c r="J53" s="644" t="s">
        <v>1854</v>
      </c>
      <c r="K53" s="644" t="s">
        <v>1850</v>
      </c>
      <c r="L53" s="707">
        <v>120</v>
      </c>
      <c r="M53" s="647">
        <v>0.31</v>
      </c>
      <c r="N53" s="644" t="s">
        <v>100</v>
      </c>
      <c r="O53" s="707">
        <v>600</v>
      </c>
      <c r="P53" s="644">
        <v>171</v>
      </c>
    </row>
    <row r="54" spans="1:16" ht="15">
      <c r="A54" s="644" t="s">
        <v>3897</v>
      </c>
      <c r="B54" s="648" t="s">
        <v>2697</v>
      </c>
      <c r="C54" s="644">
        <v>5</v>
      </c>
      <c r="D54" s="645" t="s">
        <v>1836</v>
      </c>
      <c r="E54" s="652">
        <v>60730</v>
      </c>
      <c r="F54" s="791">
        <v>14362.02</v>
      </c>
      <c r="G54" s="644">
        <v>4</v>
      </c>
      <c r="H54" s="644">
        <v>1997</v>
      </c>
      <c r="I54" s="644" t="s">
        <v>1839</v>
      </c>
      <c r="J54" s="644" t="s">
        <v>1854</v>
      </c>
      <c r="K54" s="644" t="s">
        <v>2658</v>
      </c>
      <c r="L54" s="707">
        <v>120</v>
      </c>
      <c r="M54" s="647">
        <v>0.26</v>
      </c>
      <c r="N54" s="644" t="s">
        <v>16</v>
      </c>
      <c r="O54" s="707">
        <v>420</v>
      </c>
      <c r="P54" s="644">
        <v>165</v>
      </c>
    </row>
    <row r="55" spans="1:16" ht="15">
      <c r="A55" s="644" t="s">
        <v>3897</v>
      </c>
      <c r="B55" s="648" t="s">
        <v>2698</v>
      </c>
      <c r="C55" s="644">
        <v>5</v>
      </c>
      <c r="D55" s="645" t="s">
        <v>1836</v>
      </c>
      <c r="E55" s="652">
        <v>67400</v>
      </c>
      <c r="F55" s="791">
        <v>15922.800000000001</v>
      </c>
      <c r="G55" s="644">
        <v>4</v>
      </c>
      <c r="H55" s="644">
        <v>1997</v>
      </c>
      <c r="I55" s="644" t="s">
        <v>1839</v>
      </c>
      <c r="J55" s="644" t="s">
        <v>1854</v>
      </c>
      <c r="K55" s="644" t="s">
        <v>2658</v>
      </c>
      <c r="L55" s="707">
        <v>120</v>
      </c>
      <c r="M55" s="647">
        <v>0.26</v>
      </c>
      <c r="N55" s="644" t="s">
        <v>16</v>
      </c>
      <c r="O55" s="707">
        <v>420</v>
      </c>
      <c r="P55" s="644">
        <v>167</v>
      </c>
    </row>
    <row r="56" spans="1:16" ht="15">
      <c r="A56" s="644" t="s">
        <v>3897</v>
      </c>
      <c r="B56" s="648" t="s">
        <v>2699</v>
      </c>
      <c r="C56" s="644">
        <v>5</v>
      </c>
      <c r="D56" s="645" t="s">
        <v>1836</v>
      </c>
      <c r="E56" s="652">
        <v>73140</v>
      </c>
      <c r="F56" s="791">
        <v>17265.96</v>
      </c>
      <c r="G56" s="644">
        <v>4</v>
      </c>
      <c r="H56" s="644">
        <v>1997</v>
      </c>
      <c r="I56" s="644" t="s">
        <v>1839</v>
      </c>
      <c r="J56" s="644" t="s">
        <v>1854</v>
      </c>
      <c r="K56" s="644" t="s">
        <v>2658</v>
      </c>
      <c r="L56" s="707">
        <v>120</v>
      </c>
      <c r="M56" s="647">
        <v>0.26</v>
      </c>
      <c r="N56" s="644" t="s">
        <v>16</v>
      </c>
      <c r="O56" s="707">
        <v>420</v>
      </c>
      <c r="P56" s="644">
        <v>169</v>
      </c>
    </row>
    <row r="57" spans="1:16" ht="15">
      <c r="A57" s="644" t="s">
        <v>3897</v>
      </c>
      <c r="B57" s="648" t="s">
        <v>2700</v>
      </c>
      <c r="C57" s="644">
        <v>5</v>
      </c>
      <c r="D57" s="645" t="s">
        <v>1836</v>
      </c>
      <c r="E57" s="652">
        <v>81300</v>
      </c>
      <c r="F57" s="791">
        <v>19175.400000000001</v>
      </c>
      <c r="G57" s="644">
        <v>4</v>
      </c>
      <c r="H57" s="644">
        <v>1997</v>
      </c>
      <c r="I57" s="644" t="s">
        <v>1839</v>
      </c>
      <c r="J57" s="644" t="s">
        <v>1854</v>
      </c>
      <c r="K57" s="644" t="s">
        <v>2658</v>
      </c>
      <c r="L57" s="707">
        <v>120</v>
      </c>
      <c r="M57" s="647">
        <v>0.26</v>
      </c>
      <c r="N57" s="644" t="s">
        <v>16</v>
      </c>
      <c r="O57" s="707">
        <v>420</v>
      </c>
      <c r="P57" s="644">
        <v>170</v>
      </c>
    </row>
    <row r="58" spans="1:16" ht="15">
      <c r="A58" s="644" t="s">
        <v>3897</v>
      </c>
      <c r="B58" s="648" t="s">
        <v>2701</v>
      </c>
      <c r="C58" s="644">
        <v>5</v>
      </c>
      <c r="D58" s="645" t="s">
        <v>1836</v>
      </c>
      <c r="E58" s="652">
        <v>70330</v>
      </c>
      <c r="F58" s="791">
        <v>16608.420000000002</v>
      </c>
      <c r="G58" s="644">
        <v>4</v>
      </c>
      <c r="H58" s="644">
        <v>1997</v>
      </c>
      <c r="I58" s="644" t="s">
        <v>1839</v>
      </c>
      <c r="J58" s="644" t="s">
        <v>1854</v>
      </c>
      <c r="K58" s="644" t="s">
        <v>2658</v>
      </c>
      <c r="L58" s="707">
        <v>120</v>
      </c>
      <c r="M58" s="647">
        <v>0.26</v>
      </c>
      <c r="N58" s="644" t="s">
        <v>16</v>
      </c>
      <c r="O58" s="707">
        <v>420</v>
      </c>
      <c r="P58" s="644">
        <v>166</v>
      </c>
    </row>
    <row r="59" spans="1:16" ht="15">
      <c r="A59" s="644" t="s">
        <v>3897</v>
      </c>
      <c r="B59" s="648" t="s">
        <v>2702</v>
      </c>
      <c r="C59" s="644">
        <v>5</v>
      </c>
      <c r="D59" s="645" t="s">
        <v>1836</v>
      </c>
      <c r="E59" s="652">
        <v>80820</v>
      </c>
      <c r="F59" s="791">
        <v>22705.98</v>
      </c>
      <c r="G59" s="644">
        <v>4</v>
      </c>
      <c r="H59" s="644">
        <v>1997</v>
      </c>
      <c r="I59" s="644" t="s">
        <v>1839</v>
      </c>
      <c r="J59" s="644" t="s">
        <v>1854</v>
      </c>
      <c r="K59" s="644" t="s">
        <v>2658</v>
      </c>
      <c r="L59" s="707">
        <v>120</v>
      </c>
      <c r="M59" s="647">
        <v>0.31</v>
      </c>
      <c r="N59" s="644" t="s">
        <v>100</v>
      </c>
      <c r="O59" s="707">
        <v>600</v>
      </c>
      <c r="P59" s="644">
        <v>171</v>
      </c>
    </row>
    <row r="60" spans="1:16" ht="15">
      <c r="A60" s="644" t="s">
        <v>3897</v>
      </c>
      <c r="B60" s="648" t="s">
        <v>2703</v>
      </c>
      <c r="C60" s="644">
        <v>5</v>
      </c>
      <c r="D60" s="645" t="s">
        <v>1836</v>
      </c>
      <c r="E60" s="652">
        <v>87130</v>
      </c>
      <c r="F60" s="791">
        <v>20539.62</v>
      </c>
      <c r="G60" s="644">
        <v>4</v>
      </c>
      <c r="H60" s="644">
        <v>1997</v>
      </c>
      <c r="I60" s="644" t="s">
        <v>1839</v>
      </c>
      <c r="J60" s="644" t="s">
        <v>1854</v>
      </c>
      <c r="K60" s="644" t="s">
        <v>2658</v>
      </c>
      <c r="L60" s="707">
        <v>120</v>
      </c>
      <c r="M60" s="647">
        <v>0.26</v>
      </c>
      <c r="N60" s="644" t="s">
        <v>16</v>
      </c>
      <c r="O60" s="707">
        <v>420</v>
      </c>
      <c r="P60" s="644">
        <v>169</v>
      </c>
    </row>
    <row r="61" spans="1:16" ht="15">
      <c r="A61" s="644" t="s">
        <v>3897</v>
      </c>
      <c r="B61" s="648" t="s">
        <v>2704</v>
      </c>
      <c r="C61" s="644">
        <v>5</v>
      </c>
      <c r="D61" s="645" t="s">
        <v>1836</v>
      </c>
      <c r="E61" s="652">
        <v>94690</v>
      </c>
      <c r="F61" s="791">
        <v>31697.54</v>
      </c>
      <c r="G61" s="644">
        <v>4</v>
      </c>
      <c r="H61" s="644">
        <v>2996</v>
      </c>
      <c r="I61" s="644" t="s">
        <v>1839</v>
      </c>
      <c r="J61" s="644" t="s">
        <v>1854</v>
      </c>
      <c r="K61" s="644" t="s">
        <v>1842</v>
      </c>
      <c r="L61" s="707">
        <v>121</v>
      </c>
      <c r="M61" s="647">
        <v>0.37</v>
      </c>
      <c r="N61" s="644" t="s">
        <v>2674</v>
      </c>
      <c r="O61" s="707">
        <v>1250</v>
      </c>
      <c r="P61" s="644">
        <v>213</v>
      </c>
    </row>
    <row r="62" spans="1:16" ht="15">
      <c r="A62" s="644" t="s">
        <v>3897</v>
      </c>
      <c r="B62" s="648" t="s">
        <v>2705</v>
      </c>
      <c r="C62" s="644">
        <v>5</v>
      </c>
      <c r="D62" s="645" t="s">
        <v>1836</v>
      </c>
      <c r="E62" s="652">
        <v>100470</v>
      </c>
      <c r="F62" s="791">
        <v>33622.28</v>
      </c>
      <c r="G62" s="644">
        <v>4</v>
      </c>
      <c r="H62" s="644">
        <v>2996</v>
      </c>
      <c r="I62" s="644" t="s">
        <v>1839</v>
      </c>
      <c r="J62" s="644" t="s">
        <v>1854</v>
      </c>
      <c r="K62" s="644" t="s">
        <v>1842</v>
      </c>
      <c r="L62" s="707">
        <v>121</v>
      </c>
      <c r="M62" s="647">
        <v>0.37</v>
      </c>
      <c r="N62" s="644" t="s">
        <v>2674</v>
      </c>
      <c r="O62" s="707">
        <v>1250</v>
      </c>
      <c r="P62" s="644">
        <v>213</v>
      </c>
    </row>
    <row r="63" spans="1:16" ht="15">
      <c r="A63" s="644" t="s">
        <v>3897</v>
      </c>
      <c r="B63" s="648" t="s">
        <v>2706</v>
      </c>
      <c r="C63" s="644">
        <v>5</v>
      </c>
      <c r="D63" s="645" t="s">
        <v>1836</v>
      </c>
      <c r="E63" s="652">
        <v>107070</v>
      </c>
      <c r="F63" s="791">
        <v>35820.080000000002</v>
      </c>
      <c r="G63" s="644">
        <v>4</v>
      </c>
      <c r="H63" s="644">
        <v>2996</v>
      </c>
      <c r="I63" s="644" t="s">
        <v>1839</v>
      </c>
      <c r="J63" s="644" t="s">
        <v>1854</v>
      </c>
      <c r="K63" s="644" t="s">
        <v>1842</v>
      </c>
      <c r="L63" s="707">
        <v>121</v>
      </c>
      <c r="M63" s="647">
        <v>0.37</v>
      </c>
      <c r="N63" s="644" t="s">
        <v>2674</v>
      </c>
      <c r="O63" s="707">
        <v>1250</v>
      </c>
      <c r="P63" s="644">
        <v>213</v>
      </c>
    </row>
    <row r="64" spans="1:16" ht="15">
      <c r="A64" s="644" t="s">
        <v>3897</v>
      </c>
      <c r="B64" s="648" t="s">
        <v>2707</v>
      </c>
      <c r="C64" s="644">
        <v>5</v>
      </c>
      <c r="D64" s="645" t="s">
        <v>1836</v>
      </c>
      <c r="E64" s="652">
        <v>114570</v>
      </c>
      <c r="F64" s="791">
        <v>38317.58</v>
      </c>
      <c r="G64" s="644">
        <v>4</v>
      </c>
      <c r="H64" s="644">
        <v>2996</v>
      </c>
      <c r="I64" s="644" t="s">
        <v>1839</v>
      </c>
      <c r="J64" s="644" t="s">
        <v>1854</v>
      </c>
      <c r="K64" s="644" t="s">
        <v>1842</v>
      </c>
      <c r="L64" s="707">
        <v>121</v>
      </c>
      <c r="M64" s="647">
        <v>0.37</v>
      </c>
      <c r="N64" s="644" t="s">
        <v>2674</v>
      </c>
      <c r="O64" s="707">
        <v>1250</v>
      </c>
      <c r="P64" s="644">
        <v>213</v>
      </c>
    </row>
    <row r="65" spans="1:16" ht="15">
      <c r="A65" s="644" t="s">
        <v>3897</v>
      </c>
      <c r="B65" s="648" t="s">
        <v>2708</v>
      </c>
      <c r="C65" s="644">
        <v>5</v>
      </c>
      <c r="D65" s="645" t="s">
        <v>1836</v>
      </c>
      <c r="E65" s="652">
        <v>103850</v>
      </c>
      <c r="F65" s="791">
        <v>34747.82</v>
      </c>
      <c r="G65" s="644">
        <v>4</v>
      </c>
      <c r="H65" s="644">
        <v>2996</v>
      </c>
      <c r="I65" s="644" t="s">
        <v>1839</v>
      </c>
      <c r="J65" s="644" t="s">
        <v>1854</v>
      </c>
      <c r="K65" s="644" t="s">
        <v>1842</v>
      </c>
      <c r="L65" s="707">
        <v>121</v>
      </c>
      <c r="M65" s="647">
        <v>0.37</v>
      </c>
      <c r="N65" s="644" t="s">
        <v>2674</v>
      </c>
      <c r="O65" s="707">
        <v>1250</v>
      </c>
      <c r="P65" s="644">
        <v>213</v>
      </c>
    </row>
    <row r="66" spans="1:16" ht="15">
      <c r="A66" s="644" t="s">
        <v>3897</v>
      </c>
      <c r="B66" s="648" t="s">
        <v>2709</v>
      </c>
      <c r="C66" s="644">
        <v>5</v>
      </c>
      <c r="D66" s="645" t="s">
        <v>1836</v>
      </c>
      <c r="E66" s="652">
        <v>110440</v>
      </c>
      <c r="F66" s="791">
        <v>36942.29</v>
      </c>
      <c r="G66" s="644">
        <v>4</v>
      </c>
      <c r="H66" s="644">
        <v>2996</v>
      </c>
      <c r="I66" s="644" t="s">
        <v>1839</v>
      </c>
      <c r="J66" s="644" t="s">
        <v>1854</v>
      </c>
      <c r="K66" s="644" t="s">
        <v>1842</v>
      </c>
      <c r="L66" s="707">
        <v>121</v>
      </c>
      <c r="M66" s="647">
        <v>0.37</v>
      </c>
      <c r="N66" s="644" t="s">
        <v>2674</v>
      </c>
      <c r="O66" s="707">
        <v>1250</v>
      </c>
      <c r="P66" s="644">
        <v>213</v>
      </c>
    </row>
    <row r="67" spans="1:16" ht="15">
      <c r="A67" s="644" t="s">
        <v>3897</v>
      </c>
      <c r="B67" s="648" t="s">
        <v>2710</v>
      </c>
      <c r="C67" s="644">
        <v>5</v>
      </c>
      <c r="D67" s="645" t="s">
        <v>1836</v>
      </c>
      <c r="E67" s="652">
        <v>121290</v>
      </c>
      <c r="F67" s="791">
        <v>40555.339999999997</v>
      </c>
      <c r="G67" s="644">
        <v>4</v>
      </c>
      <c r="H67" s="644">
        <v>2996</v>
      </c>
      <c r="I67" s="644" t="s">
        <v>1839</v>
      </c>
      <c r="J67" s="644" t="s">
        <v>1854</v>
      </c>
      <c r="K67" s="644" t="s">
        <v>1842</v>
      </c>
      <c r="L67" s="707">
        <v>121</v>
      </c>
      <c r="M67" s="647">
        <v>0.37</v>
      </c>
      <c r="N67" s="644" t="s">
        <v>2674</v>
      </c>
      <c r="O67" s="707">
        <v>1250</v>
      </c>
      <c r="P67" s="644">
        <v>213</v>
      </c>
    </row>
    <row r="68" spans="1:16" ht="15">
      <c r="A68" s="644" t="s">
        <v>3897</v>
      </c>
      <c r="B68" s="648" t="s">
        <v>2711</v>
      </c>
      <c r="C68" s="644">
        <v>5</v>
      </c>
      <c r="D68" s="645" t="s">
        <v>1836</v>
      </c>
      <c r="E68" s="652">
        <v>79990</v>
      </c>
      <c r="F68" s="791">
        <v>26836.005000000001</v>
      </c>
      <c r="G68" s="644">
        <v>4</v>
      </c>
      <c r="H68" s="644">
        <v>1997</v>
      </c>
      <c r="I68" s="644" t="s">
        <v>1839</v>
      </c>
      <c r="J68" s="644" t="s">
        <v>1854</v>
      </c>
      <c r="K68" s="644" t="s">
        <v>1848</v>
      </c>
      <c r="L68" s="707">
        <v>145.5</v>
      </c>
      <c r="M68" s="647">
        <v>0.37</v>
      </c>
      <c r="N68" s="644" t="s">
        <v>2674</v>
      </c>
      <c r="O68" s="707">
        <v>1250</v>
      </c>
      <c r="P68" s="644">
        <v>209</v>
      </c>
    </row>
    <row r="69" spans="1:16" ht="15">
      <c r="A69" s="644" t="s">
        <v>3897</v>
      </c>
      <c r="B69" s="648" t="s">
        <v>2712</v>
      </c>
      <c r="C69" s="644">
        <v>5</v>
      </c>
      <c r="D69" s="645" t="s">
        <v>1836</v>
      </c>
      <c r="E69" s="652">
        <v>87950</v>
      </c>
      <c r="F69" s="791">
        <v>29486.685000000001</v>
      </c>
      <c r="G69" s="644">
        <v>4</v>
      </c>
      <c r="H69" s="644">
        <v>1997</v>
      </c>
      <c r="I69" s="644" t="s">
        <v>1839</v>
      </c>
      <c r="J69" s="644" t="s">
        <v>1854</v>
      </c>
      <c r="K69" s="644" t="s">
        <v>1848</v>
      </c>
      <c r="L69" s="707">
        <v>145.5</v>
      </c>
      <c r="M69" s="647">
        <v>0.37</v>
      </c>
      <c r="N69" s="644" t="s">
        <v>2674</v>
      </c>
      <c r="O69" s="707">
        <v>1250</v>
      </c>
      <c r="P69" s="644">
        <v>209</v>
      </c>
    </row>
    <row r="70" spans="1:16" ht="15">
      <c r="A70" s="644" t="s">
        <v>3897</v>
      </c>
      <c r="B70" s="648" t="s">
        <v>2713</v>
      </c>
      <c r="C70" s="644">
        <v>5</v>
      </c>
      <c r="D70" s="645" t="s">
        <v>1836</v>
      </c>
      <c r="E70" s="652">
        <v>94530</v>
      </c>
      <c r="F70" s="791">
        <v>31677.825000000001</v>
      </c>
      <c r="G70" s="644">
        <v>4</v>
      </c>
      <c r="H70" s="644">
        <v>1997</v>
      </c>
      <c r="I70" s="644" t="s">
        <v>1839</v>
      </c>
      <c r="J70" s="644" t="s">
        <v>1854</v>
      </c>
      <c r="K70" s="644" t="s">
        <v>1848</v>
      </c>
      <c r="L70" s="707">
        <v>145.5</v>
      </c>
      <c r="M70" s="647">
        <v>0.37</v>
      </c>
      <c r="N70" s="644" t="s">
        <v>2674</v>
      </c>
      <c r="O70" s="707">
        <v>1250</v>
      </c>
      <c r="P70" s="644">
        <v>210</v>
      </c>
    </row>
    <row r="71" spans="1:16" ht="15">
      <c r="A71" s="644" t="s">
        <v>3897</v>
      </c>
      <c r="B71" s="648" t="s">
        <v>2714</v>
      </c>
      <c r="C71" s="644">
        <v>5</v>
      </c>
      <c r="D71" s="645" t="s">
        <v>1836</v>
      </c>
      <c r="E71" s="652">
        <v>103910</v>
      </c>
      <c r="F71" s="791">
        <v>34801.364999999998</v>
      </c>
      <c r="G71" s="644">
        <v>4</v>
      </c>
      <c r="H71" s="644">
        <v>1997</v>
      </c>
      <c r="I71" s="644" t="s">
        <v>1839</v>
      </c>
      <c r="J71" s="644" t="s">
        <v>1854</v>
      </c>
      <c r="K71" s="644" t="s">
        <v>1848</v>
      </c>
      <c r="L71" s="707">
        <v>145.5</v>
      </c>
      <c r="M71" s="647">
        <v>0.37</v>
      </c>
      <c r="N71" s="644" t="s">
        <v>2674</v>
      </c>
      <c r="O71" s="707">
        <v>1250</v>
      </c>
      <c r="P71" s="644">
        <v>210</v>
      </c>
    </row>
    <row r="72" spans="1:16" ht="15">
      <c r="A72" s="644" t="s">
        <v>3897</v>
      </c>
      <c r="B72" s="648" t="s">
        <v>2715</v>
      </c>
      <c r="C72" s="644">
        <v>5</v>
      </c>
      <c r="D72" s="645" t="s">
        <v>1836</v>
      </c>
      <c r="E72" s="652">
        <v>91310</v>
      </c>
      <c r="F72" s="791">
        <v>30605.564999999999</v>
      </c>
      <c r="G72" s="644">
        <v>4</v>
      </c>
      <c r="H72" s="644">
        <v>1997</v>
      </c>
      <c r="I72" s="644" t="s">
        <v>1839</v>
      </c>
      <c r="J72" s="644" t="s">
        <v>1854</v>
      </c>
      <c r="K72" s="644" t="s">
        <v>1848</v>
      </c>
      <c r="L72" s="707">
        <v>145.5</v>
      </c>
      <c r="M72" s="647">
        <v>0.37</v>
      </c>
      <c r="N72" s="644" t="s">
        <v>2674</v>
      </c>
      <c r="O72" s="707">
        <v>1250</v>
      </c>
      <c r="P72" s="644">
        <v>210</v>
      </c>
    </row>
    <row r="73" spans="1:16" ht="15">
      <c r="A73" s="644" t="s">
        <v>3897</v>
      </c>
      <c r="B73" s="648" t="s">
        <v>2716</v>
      </c>
      <c r="C73" s="644">
        <v>5</v>
      </c>
      <c r="D73" s="645" t="s">
        <v>1836</v>
      </c>
      <c r="E73" s="652">
        <v>97900</v>
      </c>
      <c r="F73" s="791">
        <v>32800.035000000003</v>
      </c>
      <c r="G73" s="644">
        <v>4</v>
      </c>
      <c r="H73" s="644">
        <v>1997</v>
      </c>
      <c r="I73" s="644" t="s">
        <v>1839</v>
      </c>
      <c r="J73" s="644" t="s">
        <v>1854</v>
      </c>
      <c r="K73" s="644" t="s">
        <v>1848</v>
      </c>
      <c r="L73" s="707">
        <v>145.5</v>
      </c>
      <c r="M73" s="647">
        <v>0.37</v>
      </c>
      <c r="N73" s="644" t="s">
        <v>2674</v>
      </c>
      <c r="O73" s="707">
        <v>1250</v>
      </c>
      <c r="P73" s="644">
        <v>210</v>
      </c>
    </row>
    <row r="74" spans="1:16" ht="15">
      <c r="A74" s="644" t="s">
        <v>3897</v>
      </c>
      <c r="B74" s="648" t="s">
        <v>2717</v>
      </c>
      <c r="C74" s="644">
        <v>5</v>
      </c>
      <c r="D74" s="645" t="s">
        <v>1836</v>
      </c>
      <c r="E74" s="652">
        <v>110600</v>
      </c>
      <c r="F74" s="791">
        <v>37029.135000000002</v>
      </c>
      <c r="G74" s="644">
        <v>4</v>
      </c>
      <c r="H74" s="644">
        <v>1997</v>
      </c>
      <c r="I74" s="644" t="s">
        <v>1839</v>
      </c>
      <c r="J74" s="644" t="s">
        <v>1854</v>
      </c>
      <c r="K74" s="644" t="s">
        <v>1848</v>
      </c>
      <c r="L74" s="707">
        <v>145.5</v>
      </c>
      <c r="M74" s="647">
        <v>0.37</v>
      </c>
      <c r="N74" s="644" t="s">
        <v>2674</v>
      </c>
      <c r="O74" s="707">
        <v>1250</v>
      </c>
      <c r="P74" s="644">
        <v>210</v>
      </c>
    </row>
    <row r="75" spans="1:16" ht="15">
      <c r="A75" s="644" t="s">
        <v>3897</v>
      </c>
      <c r="B75" s="648" t="s">
        <v>2718</v>
      </c>
      <c r="C75" s="644">
        <v>5</v>
      </c>
      <c r="D75" s="645" t="s">
        <v>1836</v>
      </c>
      <c r="E75" s="652">
        <v>67750</v>
      </c>
      <c r="F75" s="791">
        <v>4423.9350000000004</v>
      </c>
      <c r="G75" s="644">
        <v>4</v>
      </c>
      <c r="H75" s="644">
        <v>1997</v>
      </c>
      <c r="I75" s="644" t="s">
        <v>1839</v>
      </c>
      <c r="J75" s="644" t="s">
        <v>1854</v>
      </c>
      <c r="K75" s="644" t="s">
        <v>1844</v>
      </c>
      <c r="L75" s="707">
        <v>145.5</v>
      </c>
      <c r="M75" s="647">
        <v>7.0000000000000007E-2</v>
      </c>
      <c r="N75" s="644" t="s">
        <v>17</v>
      </c>
      <c r="O75" s="707">
        <v>140</v>
      </c>
      <c r="P75" s="644">
        <v>49</v>
      </c>
    </row>
    <row r="76" spans="1:16" ht="15">
      <c r="A76" s="644" t="s">
        <v>3897</v>
      </c>
      <c r="B76" s="648" t="s">
        <v>2719</v>
      </c>
      <c r="C76" s="644">
        <v>5</v>
      </c>
      <c r="D76" s="645" t="s">
        <v>1836</v>
      </c>
      <c r="E76" s="652">
        <v>70710</v>
      </c>
      <c r="F76" s="791">
        <v>4610.4150000000009</v>
      </c>
      <c r="G76" s="644">
        <v>4</v>
      </c>
      <c r="H76" s="644">
        <v>1997</v>
      </c>
      <c r="I76" s="644" t="s">
        <v>1839</v>
      </c>
      <c r="J76" s="644" t="s">
        <v>1854</v>
      </c>
      <c r="K76" s="644" t="s">
        <v>1844</v>
      </c>
      <c r="L76" s="707">
        <v>145.5</v>
      </c>
      <c r="M76" s="647">
        <v>7.0000000000000007E-2</v>
      </c>
      <c r="N76" s="644" t="s">
        <v>17</v>
      </c>
      <c r="O76" s="707">
        <v>140</v>
      </c>
      <c r="P76" s="644">
        <v>49</v>
      </c>
    </row>
    <row r="77" spans="1:16" ht="15">
      <c r="A77" s="644" t="s">
        <v>3897</v>
      </c>
      <c r="B77" s="648" t="s">
        <v>2720</v>
      </c>
      <c r="C77" s="644">
        <v>5</v>
      </c>
      <c r="D77" s="645" t="s">
        <v>1836</v>
      </c>
      <c r="E77" s="652">
        <v>76590</v>
      </c>
      <c r="F77" s="791">
        <v>6362.3850000000002</v>
      </c>
      <c r="G77" s="644">
        <v>4</v>
      </c>
      <c r="H77" s="644">
        <v>1997</v>
      </c>
      <c r="I77" s="644" t="s">
        <v>1839</v>
      </c>
      <c r="J77" s="644" t="s">
        <v>1854</v>
      </c>
      <c r="K77" s="644" t="s">
        <v>1844</v>
      </c>
      <c r="L77" s="707">
        <v>145.5</v>
      </c>
      <c r="M77" s="647">
        <v>0.09</v>
      </c>
      <c r="N77" s="644" t="s">
        <v>5</v>
      </c>
      <c r="O77" s="707">
        <v>150</v>
      </c>
      <c r="P77" s="644">
        <v>51</v>
      </c>
    </row>
    <row r="78" spans="1:16" ht="15">
      <c r="A78" s="644" t="s">
        <v>3897</v>
      </c>
      <c r="B78" s="648" t="s">
        <v>2721</v>
      </c>
      <c r="C78" s="644">
        <v>5</v>
      </c>
      <c r="D78" s="645" t="s">
        <v>1836</v>
      </c>
      <c r="E78" s="652">
        <v>82350</v>
      </c>
      <c r="F78" s="791">
        <v>6828.9449999999997</v>
      </c>
      <c r="G78" s="644">
        <v>4</v>
      </c>
      <c r="H78" s="644">
        <v>1997</v>
      </c>
      <c r="I78" s="644" t="s">
        <v>1839</v>
      </c>
      <c r="J78" s="644" t="s">
        <v>1854</v>
      </c>
      <c r="K78" s="644" t="s">
        <v>1844</v>
      </c>
      <c r="L78" s="707">
        <v>145.5</v>
      </c>
      <c r="M78" s="647">
        <v>0.09</v>
      </c>
      <c r="N78" s="644" t="s">
        <v>5</v>
      </c>
      <c r="O78" s="707">
        <v>150</v>
      </c>
      <c r="P78" s="644">
        <v>54</v>
      </c>
    </row>
    <row r="79" spans="1:16" ht="15">
      <c r="A79" s="644" t="s">
        <v>3897</v>
      </c>
      <c r="B79" s="648" t="s">
        <v>2722</v>
      </c>
      <c r="C79" s="644">
        <v>5</v>
      </c>
      <c r="D79" s="645" t="s">
        <v>1836</v>
      </c>
      <c r="E79" s="652">
        <v>73110</v>
      </c>
      <c r="F79" s="791">
        <v>4761.6150000000007</v>
      </c>
      <c r="G79" s="644">
        <v>4</v>
      </c>
      <c r="H79" s="644">
        <v>1997</v>
      </c>
      <c r="I79" s="644" t="s">
        <v>1839</v>
      </c>
      <c r="J79" s="644" t="s">
        <v>1854</v>
      </c>
      <c r="K79" s="644" t="s">
        <v>1844</v>
      </c>
      <c r="L79" s="707">
        <v>145.5</v>
      </c>
      <c r="M79" s="647">
        <v>7.0000000000000007E-2</v>
      </c>
      <c r="N79" s="644" t="s">
        <v>17</v>
      </c>
      <c r="O79" s="707">
        <v>140</v>
      </c>
      <c r="P79" s="644">
        <v>50</v>
      </c>
    </row>
    <row r="80" spans="1:16" ht="15">
      <c r="A80" s="644" t="s">
        <v>3897</v>
      </c>
      <c r="B80" s="648" t="s">
        <v>2723</v>
      </c>
      <c r="C80" s="644">
        <v>5</v>
      </c>
      <c r="D80" s="645" t="s">
        <v>1836</v>
      </c>
      <c r="E80" s="652">
        <v>79030</v>
      </c>
      <c r="F80" s="791">
        <v>6560.0249999999996</v>
      </c>
      <c r="G80" s="644">
        <v>4</v>
      </c>
      <c r="H80" s="644">
        <v>1997</v>
      </c>
      <c r="I80" s="644" t="s">
        <v>1839</v>
      </c>
      <c r="J80" s="644" t="s">
        <v>1854</v>
      </c>
      <c r="K80" s="644" t="s">
        <v>1844</v>
      </c>
      <c r="L80" s="707">
        <v>145.5</v>
      </c>
      <c r="M80" s="647">
        <v>0.09</v>
      </c>
      <c r="N80" s="644" t="s">
        <v>5</v>
      </c>
      <c r="O80" s="707">
        <v>150</v>
      </c>
      <c r="P80" s="644">
        <v>54</v>
      </c>
    </row>
    <row r="81" spans="1:16" ht="15">
      <c r="A81" s="644" t="s">
        <v>3897</v>
      </c>
      <c r="B81" s="648" t="s">
        <v>2724</v>
      </c>
      <c r="C81" s="644">
        <v>5</v>
      </c>
      <c r="D81" s="645" t="s">
        <v>1836</v>
      </c>
      <c r="E81" s="652">
        <v>87210</v>
      </c>
      <c r="F81" s="791">
        <v>7222.6049999999996</v>
      </c>
      <c r="G81" s="644">
        <v>4</v>
      </c>
      <c r="H81" s="644">
        <v>1997</v>
      </c>
      <c r="I81" s="644" t="s">
        <v>1839</v>
      </c>
      <c r="J81" s="644" t="s">
        <v>1854</v>
      </c>
      <c r="K81" s="644" t="s">
        <v>1844</v>
      </c>
      <c r="L81" s="707">
        <v>145.5</v>
      </c>
      <c r="M81" s="647">
        <v>0.09</v>
      </c>
      <c r="N81" s="644" t="s">
        <v>5</v>
      </c>
      <c r="O81" s="707">
        <v>150</v>
      </c>
      <c r="P81" s="644">
        <v>52</v>
      </c>
    </row>
    <row r="82" spans="1:16" ht="15">
      <c r="A82" s="644" t="s">
        <v>3897</v>
      </c>
      <c r="B82" s="648" t="s">
        <v>2725</v>
      </c>
      <c r="C82" s="644">
        <v>5</v>
      </c>
      <c r="D82" s="645" t="s">
        <v>1836</v>
      </c>
      <c r="E82" s="652">
        <v>100370</v>
      </c>
      <c r="F82" s="791">
        <v>33497.19</v>
      </c>
      <c r="G82" s="644">
        <v>4</v>
      </c>
      <c r="H82" s="644">
        <v>2995</v>
      </c>
      <c r="I82" s="644" t="s">
        <v>1839</v>
      </c>
      <c r="J82" s="644" t="s">
        <v>1854</v>
      </c>
      <c r="K82" s="644" t="s">
        <v>1843</v>
      </c>
      <c r="L82" s="707">
        <v>54</v>
      </c>
      <c r="M82" s="647">
        <v>0.37</v>
      </c>
      <c r="N82" s="644" t="s">
        <v>2674</v>
      </c>
      <c r="O82" s="707">
        <v>1250</v>
      </c>
      <c r="P82" s="644">
        <v>222</v>
      </c>
    </row>
    <row r="83" spans="1:16" ht="15">
      <c r="A83" s="644" t="s">
        <v>3897</v>
      </c>
      <c r="B83" s="648" t="s">
        <v>2726</v>
      </c>
      <c r="C83" s="644">
        <v>5</v>
      </c>
      <c r="D83" s="645" t="s">
        <v>1836</v>
      </c>
      <c r="E83" s="652">
        <v>106420</v>
      </c>
      <c r="F83" s="791">
        <v>35511.839999999997</v>
      </c>
      <c r="G83" s="644">
        <v>4</v>
      </c>
      <c r="H83" s="644">
        <v>2995</v>
      </c>
      <c r="I83" s="644" t="s">
        <v>1839</v>
      </c>
      <c r="J83" s="644" t="s">
        <v>1854</v>
      </c>
      <c r="K83" s="644" t="s">
        <v>1843</v>
      </c>
      <c r="L83" s="707">
        <v>54</v>
      </c>
      <c r="M83" s="647">
        <v>0.37</v>
      </c>
      <c r="N83" s="644" t="s">
        <v>2674</v>
      </c>
      <c r="O83" s="707">
        <v>1250</v>
      </c>
      <c r="P83" s="644">
        <v>222</v>
      </c>
    </row>
    <row r="84" spans="1:16" ht="15">
      <c r="A84" s="644" t="s">
        <v>3897</v>
      </c>
      <c r="B84" s="648" t="s">
        <v>2727</v>
      </c>
      <c r="C84" s="644">
        <v>5</v>
      </c>
      <c r="D84" s="645" t="s">
        <v>1836</v>
      </c>
      <c r="E84" s="652">
        <v>113020</v>
      </c>
      <c r="F84" s="791">
        <v>37709.64</v>
      </c>
      <c r="G84" s="644">
        <v>4</v>
      </c>
      <c r="H84" s="644">
        <v>2995</v>
      </c>
      <c r="I84" s="644" t="s">
        <v>1839</v>
      </c>
      <c r="J84" s="644" t="s">
        <v>1854</v>
      </c>
      <c r="K84" s="644" t="s">
        <v>1843</v>
      </c>
      <c r="L84" s="707">
        <v>54</v>
      </c>
      <c r="M84" s="647">
        <v>0.37</v>
      </c>
      <c r="N84" s="644" t="s">
        <v>2674</v>
      </c>
      <c r="O84" s="707">
        <v>1250</v>
      </c>
      <c r="P84" s="644">
        <v>224</v>
      </c>
    </row>
    <row r="85" spans="1:16" ht="15">
      <c r="A85" s="644" t="s">
        <v>3897</v>
      </c>
      <c r="B85" s="648" t="s">
        <v>2728</v>
      </c>
      <c r="C85" s="644">
        <v>5</v>
      </c>
      <c r="D85" s="645" t="s">
        <v>1836</v>
      </c>
      <c r="E85" s="652">
        <v>120520</v>
      </c>
      <c r="F85" s="791">
        <v>40207.14</v>
      </c>
      <c r="G85" s="644">
        <v>4</v>
      </c>
      <c r="H85" s="644">
        <v>2995</v>
      </c>
      <c r="I85" s="644" t="s">
        <v>1839</v>
      </c>
      <c r="J85" s="644" t="s">
        <v>1854</v>
      </c>
      <c r="K85" s="644" t="s">
        <v>1843</v>
      </c>
      <c r="L85" s="707">
        <v>54</v>
      </c>
      <c r="M85" s="647">
        <v>0.37</v>
      </c>
      <c r="N85" s="644" t="s">
        <v>2674</v>
      </c>
      <c r="O85" s="707">
        <v>1250</v>
      </c>
      <c r="P85" s="644">
        <v>230</v>
      </c>
    </row>
    <row r="86" spans="1:16" ht="15">
      <c r="A86" s="644" t="s">
        <v>3897</v>
      </c>
      <c r="B86" s="648" t="s">
        <v>2729</v>
      </c>
      <c r="C86" s="644">
        <v>5</v>
      </c>
      <c r="D86" s="645" t="s">
        <v>1836</v>
      </c>
      <c r="E86" s="652">
        <v>109790</v>
      </c>
      <c r="F86" s="791">
        <v>36634.050000000003</v>
      </c>
      <c r="G86" s="644">
        <v>4</v>
      </c>
      <c r="H86" s="644">
        <v>2995</v>
      </c>
      <c r="I86" s="644" t="s">
        <v>1839</v>
      </c>
      <c r="J86" s="644" t="s">
        <v>1854</v>
      </c>
      <c r="K86" s="644" t="s">
        <v>1843</v>
      </c>
      <c r="L86" s="707">
        <v>54</v>
      </c>
      <c r="M86" s="647">
        <v>0.37</v>
      </c>
      <c r="N86" s="644" t="s">
        <v>2674</v>
      </c>
      <c r="O86" s="707">
        <v>1250</v>
      </c>
      <c r="P86" s="644">
        <v>224</v>
      </c>
    </row>
    <row r="87" spans="1:16" ht="15">
      <c r="A87" s="644" t="s">
        <v>3897</v>
      </c>
      <c r="B87" s="648" t="s">
        <v>2730</v>
      </c>
      <c r="C87" s="644">
        <v>5</v>
      </c>
      <c r="D87" s="645" t="s">
        <v>1836</v>
      </c>
      <c r="E87" s="652">
        <v>116390</v>
      </c>
      <c r="F87" s="791">
        <v>38831.85</v>
      </c>
      <c r="G87" s="644">
        <v>4</v>
      </c>
      <c r="H87" s="644">
        <v>2995</v>
      </c>
      <c r="I87" s="644" t="s">
        <v>1839</v>
      </c>
      <c r="J87" s="644" t="s">
        <v>1854</v>
      </c>
      <c r="K87" s="644" t="s">
        <v>1843</v>
      </c>
      <c r="L87" s="707">
        <v>54</v>
      </c>
      <c r="M87" s="647">
        <v>0.37</v>
      </c>
      <c r="N87" s="644" t="s">
        <v>128</v>
      </c>
      <c r="O87" s="707">
        <v>2400</v>
      </c>
      <c r="P87" s="644">
        <v>229</v>
      </c>
    </row>
    <row r="88" spans="1:16" ht="15">
      <c r="A88" s="644" t="s">
        <v>3897</v>
      </c>
      <c r="B88" s="648" t="s">
        <v>2731</v>
      </c>
      <c r="C88" s="644">
        <v>5</v>
      </c>
      <c r="D88" s="645" t="s">
        <v>1836</v>
      </c>
      <c r="E88" s="652">
        <v>127240</v>
      </c>
      <c r="F88" s="791">
        <v>42444.9</v>
      </c>
      <c r="G88" s="644">
        <v>4</v>
      </c>
      <c r="H88" s="644">
        <v>2995</v>
      </c>
      <c r="I88" s="644" t="s">
        <v>1839</v>
      </c>
      <c r="J88" s="644" t="s">
        <v>1854</v>
      </c>
      <c r="K88" s="644" t="s">
        <v>1843</v>
      </c>
      <c r="L88" s="707">
        <v>54</v>
      </c>
      <c r="M88" s="647">
        <v>0.37</v>
      </c>
      <c r="N88" s="644" t="s">
        <v>2674</v>
      </c>
      <c r="O88" s="707">
        <v>1250</v>
      </c>
      <c r="P88" s="644">
        <v>225</v>
      </c>
    </row>
    <row r="89" spans="1:16" ht="15">
      <c r="A89" s="644" t="s">
        <v>3897</v>
      </c>
      <c r="B89" s="648" t="s">
        <v>3899</v>
      </c>
      <c r="C89" s="644">
        <v>5</v>
      </c>
      <c r="D89" s="645" t="s">
        <v>1836</v>
      </c>
      <c r="E89" s="652">
        <v>153170</v>
      </c>
      <c r="F89" s="791">
        <v>51085.07</v>
      </c>
      <c r="G89" s="644">
        <v>8</v>
      </c>
      <c r="H89" s="644">
        <v>5000</v>
      </c>
      <c r="I89" s="644" t="s">
        <v>1839</v>
      </c>
      <c r="J89" s="644" t="s">
        <v>438</v>
      </c>
      <c r="K89" s="644" t="s">
        <v>1847</v>
      </c>
      <c r="L89" s="707">
        <v>58</v>
      </c>
      <c r="M89" s="647">
        <v>0.37</v>
      </c>
      <c r="N89" s="644" t="s">
        <v>128</v>
      </c>
      <c r="O89" s="707">
        <v>2400</v>
      </c>
      <c r="P89" s="644">
        <v>275</v>
      </c>
    </row>
    <row r="90" spans="1:16" ht="18.75">
      <c r="A90" s="653"/>
      <c r="B90" s="1080" t="s">
        <v>3900</v>
      </c>
      <c r="C90" s="644"/>
      <c r="D90" s="645"/>
      <c r="E90" s="650"/>
      <c r="F90" s="791"/>
      <c r="G90" s="644"/>
      <c r="H90" s="644"/>
      <c r="I90" s="644"/>
      <c r="J90" s="644"/>
      <c r="K90" s="644"/>
      <c r="L90" s="644"/>
      <c r="M90" s="647"/>
      <c r="N90" s="644"/>
      <c r="O90" s="707"/>
      <c r="P90" s="644"/>
    </row>
    <row r="91" spans="1:16" ht="15">
      <c r="A91" s="644" t="s">
        <v>3897</v>
      </c>
      <c r="B91" s="648" t="s">
        <v>2732</v>
      </c>
      <c r="C91" s="644">
        <v>4</v>
      </c>
      <c r="D91" s="645" t="s">
        <v>127</v>
      </c>
      <c r="E91" s="650">
        <v>49580</v>
      </c>
      <c r="F91" s="791">
        <v>7626.3757499999992</v>
      </c>
      <c r="G91" s="644">
        <v>4</v>
      </c>
      <c r="H91" s="644">
        <v>1997</v>
      </c>
      <c r="I91" s="644" t="s">
        <v>1839</v>
      </c>
      <c r="J91" s="644" t="s">
        <v>1849</v>
      </c>
      <c r="K91" s="644" t="s">
        <v>2658</v>
      </c>
      <c r="L91" s="707">
        <v>85.95</v>
      </c>
      <c r="M91" s="926">
        <v>0.16500000000000001</v>
      </c>
      <c r="N91" s="644" t="s">
        <v>2733</v>
      </c>
      <c r="O91" s="707">
        <v>190</v>
      </c>
      <c r="P91" s="644">
        <v>128</v>
      </c>
    </row>
    <row r="92" spans="1:16" ht="15">
      <c r="A92" s="644" t="s">
        <v>3897</v>
      </c>
      <c r="B92" s="648" t="s">
        <v>2734</v>
      </c>
      <c r="C92" s="644">
        <v>4</v>
      </c>
      <c r="D92" s="645" t="s">
        <v>127</v>
      </c>
      <c r="E92" s="650">
        <v>53550</v>
      </c>
      <c r="F92" s="791">
        <v>8229.0217499999999</v>
      </c>
      <c r="G92" s="644">
        <v>4</v>
      </c>
      <c r="H92" s="644">
        <v>1997</v>
      </c>
      <c r="I92" s="644" t="s">
        <v>1839</v>
      </c>
      <c r="J92" s="644" t="s">
        <v>1849</v>
      </c>
      <c r="K92" s="644" t="s">
        <v>2658</v>
      </c>
      <c r="L92" s="707">
        <v>85.95</v>
      </c>
      <c r="M92" s="926">
        <v>0.16500000000000001</v>
      </c>
      <c r="N92" s="644" t="s">
        <v>2733</v>
      </c>
      <c r="O92" s="707">
        <v>190</v>
      </c>
      <c r="P92" s="644">
        <v>130</v>
      </c>
    </row>
    <row r="93" spans="1:16" ht="15">
      <c r="A93" s="644" t="s">
        <v>3897</v>
      </c>
      <c r="B93" s="648" t="s">
        <v>2735</v>
      </c>
      <c r="C93" s="644">
        <v>4</v>
      </c>
      <c r="D93" s="645" t="s">
        <v>127</v>
      </c>
      <c r="E93" s="650">
        <v>60090</v>
      </c>
      <c r="F93" s="791">
        <v>10052.325000000001</v>
      </c>
      <c r="G93" s="644">
        <v>4</v>
      </c>
      <c r="H93" s="644">
        <v>1997</v>
      </c>
      <c r="I93" s="644" t="s">
        <v>1839</v>
      </c>
      <c r="J93" s="644" t="s">
        <v>1849</v>
      </c>
      <c r="K93" s="644" t="s">
        <v>2658</v>
      </c>
      <c r="L93" s="707">
        <v>85.95</v>
      </c>
      <c r="M93" s="926">
        <v>0.18</v>
      </c>
      <c r="N93" s="644" t="s">
        <v>2733</v>
      </c>
      <c r="O93" s="707">
        <v>190</v>
      </c>
      <c r="P93" s="644">
        <v>137</v>
      </c>
    </row>
    <row r="94" spans="1:16" ht="15">
      <c r="A94" s="644" t="s">
        <v>3897</v>
      </c>
      <c r="B94" s="648" t="s">
        <v>2736</v>
      </c>
      <c r="C94" s="644">
        <v>4</v>
      </c>
      <c r="D94" s="645" t="s">
        <v>127</v>
      </c>
      <c r="E94" s="650">
        <v>52610</v>
      </c>
      <c r="F94" s="791">
        <v>8086.3297500000008</v>
      </c>
      <c r="G94" s="644">
        <v>4</v>
      </c>
      <c r="H94" s="644">
        <v>1997</v>
      </c>
      <c r="I94" s="644" t="s">
        <v>1839</v>
      </c>
      <c r="J94" s="644" t="s">
        <v>1849</v>
      </c>
      <c r="K94" s="644" t="s">
        <v>2658</v>
      </c>
      <c r="L94" s="707">
        <v>85.95</v>
      </c>
      <c r="M94" s="926">
        <v>0.16500000000000001</v>
      </c>
      <c r="N94" s="644" t="s">
        <v>2733</v>
      </c>
      <c r="O94" s="707">
        <v>190</v>
      </c>
      <c r="P94" s="644">
        <v>128</v>
      </c>
    </row>
    <row r="95" spans="1:16" ht="15">
      <c r="A95" s="644" t="s">
        <v>3897</v>
      </c>
      <c r="B95" s="648" t="s">
        <v>2737</v>
      </c>
      <c r="C95" s="644">
        <v>4</v>
      </c>
      <c r="D95" s="645" t="s">
        <v>127</v>
      </c>
      <c r="E95" s="650">
        <v>56580</v>
      </c>
      <c r="F95" s="791">
        <v>8688.9757500000014</v>
      </c>
      <c r="G95" s="644">
        <v>4</v>
      </c>
      <c r="H95" s="644">
        <v>1997</v>
      </c>
      <c r="I95" s="644" t="s">
        <v>1839</v>
      </c>
      <c r="J95" s="644" t="s">
        <v>1849</v>
      </c>
      <c r="K95" s="644" t="s">
        <v>2658</v>
      </c>
      <c r="L95" s="707">
        <v>85.95</v>
      </c>
      <c r="M95" s="926">
        <v>0.16500000000000001</v>
      </c>
      <c r="N95" s="644" t="s">
        <v>2733</v>
      </c>
      <c r="O95" s="707">
        <v>190</v>
      </c>
      <c r="P95" s="644">
        <v>130</v>
      </c>
    </row>
    <row r="96" spans="1:16" ht="15">
      <c r="A96" s="644" t="s">
        <v>3897</v>
      </c>
      <c r="B96" s="648" t="s">
        <v>2738</v>
      </c>
      <c r="C96" s="644">
        <v>4</v>
      </c>
      <c r="D96" s="645" t="s">
        <v>127</v>
      </c>
      <c r="E96" s="650">
        <v>63230</v>
      </c>
      <c r="F96" s="791">
        <v>10572.309000000001</v>
      </c>
      <c r="G96" s="644">
        <v>4</v>
      </c>
      <c r="H96" s="644">
        <v>1997</v>
      </c>
      <c r="I96" s="644" t="s">
        <v>1839</v>
      </c>
      <c r="J96" s="644" t="s">
        <v>1849</v>
      </c>
      <c r="K96" s="644" t="s">
        <v>2658</v>
      </c>
      <c r="L96" s="707">
        <v>85.95</v>
      </c>
      <c r="M96" s="926">
        <v>0.18</v>
      </c>
      <c r="N96" s="644" t="s">
        <v>2733</v>
      </c>
      <c r="O96" s="707">
        <v>190</v>
      </c>
      <c r="P96" s="644">
        <v>137</v>
      </c>
    </row>
    <row r="97" spans="1:16" s="419" customFormat="1" ht="18">
      <c r="A97" s="644" t="s">
        <v>3897</v>
      </c>
      <c r="B97" s="648" t="s">
        <v>2739</v>
      </c>
      <c r="C97" s="644">
        <v>4</v>
      </c>
      <c r="D97" s="645" t="s">
        <v>127</v>
      </c>
      <c r="E97" s="650">
        <v>60800</v>
      </c>
      <c r="F97" s="791">
        <v>10169.901</v>
      </c>
      <c r="G97" s="644">
        <v>4</v>
      </c>
      <c r="H97" s="644">
        <v>1997</v>
      </c>
      <c r="I97" s="644" t="s">
        <v>1839</v>
      </c>
      <c r="J97" s="644" t="s">
        <v>1849</v>
      </c>
      <c r="K97" s="644" t="s">
        <v>2658</v>
      </c>
      <c r="L97" s="707">
        <v>85.95</v>
      </c>
      <c r="M97" s="926">
        <v>0.18</v>
      </c>
      <c r="N97" s="644" t="s">
        <v>2733</v>
      </c>
      <c r="O97" s="707">
        <v>190</v>
      </c>
      <c r="P97" s="644">
        <v>137</v>
      </c>
    </row>
    <row r="98" spans="1:16" s="419" customFormat="1" ht="18">
      <c r="A98" s="644" t="s">
        <v>3897</v>
      </c>
      <c r="B98" s="648" t="s">
        <v>2740</v>
      </c>
      <c r="C98" s="644">
        <v>4</v>
      </c>
      <c r="D98" s="645" t="s">
        <v>127</v>
      </c>
      <c r="E98" s="650">
        <v>58120</v>
      </c>
      <c r="F98" s="791">
        <v>10563.25675</v>
      </c>
      <c r="G98" s="644">
        <v>4</v>
      </c>
      <c r="H98" s="644">
        <v>1997</v>
      </c>
      <c r="I98" s="644" t="s">
        <v>1839</v>
      </c>
      <c r="J98" s="644" t="s">
        <v>1854</v>
      </c>
      <c r="K98" s="644" t="s">
        <v>2658</v>
      </c>
      <c r="L98" s="707">
        <v>114.25</v>
      </c>
      <c r="M98" s="926">
        <v>0.19500000000000001</v>
      </c>
      <c r="N98" s="644" t="s">
        <v>9</v>
      </c>
      <c r="O98" s="707">
        <v>200</v>
      </c>
      <c r="P98" s="644">
        <v>144</v>
      </c>
    </row>
    <row r="99" spans="1:16" s="419" customFormat="1" ht="18">
      <c r="A99" s="644" t="s">
        <v>3897</v>
      </c>
      <c r="B99" s="648" t="s">
        <v>2741</v>
      </c>
      <c r="C99" s="644">
        <v>4</v>
      </c>
      <c r="D99" s="645" t="s">
        <v>127</v>
      </c>
      <c r="E99" s="650">
        <v>63280</v>
      </c>
      <c r="F99" s="791">
        <v>12363.9385</v>
      </c>
      <c r="G99" s="644">
        <v>4</v>
      </c>
      <c r="H99" s="644">
        <v>1997</v>
      </c>
      <c r="I99" s="644" t="s">
        <v>1839</v>
      </c>
      <c r="J99" s="644" t="s">
        <v>1854</v>
      </c>
      <c r="K99" s="644" t="s">
        <v>2658</v>
      </c>
      <c r="L99" s="707">
        <v>114.25</v>
      </c>
      <c r="M99" s="926">
        <v>0.21</v>
      </c>
      <c r="N99" s="644" t="s">
        <v>9</v>
      </c>
      <c r="O99" s="707">
        <v>200</v>
      </c>
      <c r="P99" s="644">
        <v>148</v>
      </c>
    </row>
    <row r="100" spans="1:16" s="419" customFormat="1" ht="18">
      <c r="A100" s="644" t="s">
        <v>3897</v>
      </c>
      <c r="B100" s="648" t="s">
        <v>2742</v>
      </c>
      <c r="C100" s="644">
        <v>4</v>
      </c>
      <c r="D100" s="645" t="s">
        <v>127</v>
      </c>
      <c r="E100" s="650">
        <v>69130</v>
      </c>
      <c r="F100" s="791">
        <v>13494.158500000001</v>
      </c>
      <c r="G100" s="644">
        <v>4</v>
      </c>
      <c r="H100" s="644">
        <v>1997</v>
      </c>
      <c r="I100" s="644" t="s">
        <v>1839</v>
      </c>
      <c r="J100" s="644" t="s">
        <v>1854</v>
      </c>
      <c r="K100" s="644" t="s">
        <v>2658</v>
      </c>
      <c r="L100" s="707">
        <v>114.25</v>
      </c>
      <c r="M100" s="926">
        <v>0.21</v>
      </c>
      <c r="N100" s="644" t="s">
        <v>9</v>
      </c>
      <c r="O100" s="707">
        <v>200</v>
      </c>
      <c r="P100" s="644">
        <v>148</v>
      </c>
    </row>
    <row r="101" spans="1:16" s="419" customFormat="1" ht="18">
      <c r="A101" s="644" t="s">
        <v>3897</v>
      </c>
      <c r="B101" s="648" t="s">
        <v>2743</v>
      </c>
      <c r="C101" s="644">
        <v>4</v>
      </c>
      <c r="D101" s="645" t="s">
        <v>127</v>
      </c>
      <c r="E101" s="650">
        <v>61250</v>
      </c>
      <c r="F101" s="791">
        <v>11124.778749999999</v>
      </c>
      <c r="G101" s="644">
        <v>4</v>
      </c>
      <c r="H101" s="644">
        <v>1997</v>
      </c>
      <c r="I101" s="644" t="s">
        <v>1839</v>
      </c>
      <c r="J101" s="644" t="s">
        <v>1854</v>
      </c>
      <c r="K101" s="644" t="s">
        <v>2658</v>
      </c>
      <c r="L101" s="707">
        <v>114.25</v>
      </c>
      <c r="M101" s="926">
        <v>0.19500000000000001</v>
      </c>
      <c r="N101" s="644" t="s">
        <v>9</v>
      </c>
      <c r="O101" s="707">
        <v>200</v>
      </c>
      <c r="P101" s="644">
        <v>144</v>
      </c>
    </row>
    <row r="102" spans="1:16" s="419" customFormat="1" ht="18">
      <c r="A102" s="644" t="s">
        <v>3897</v>
      </c>
      <c r="B102" s="648" t="s">
        <v>2744</v>
      </c>
      <c r="C102" s="644">
        <v>4</v>
      </c>
      <c r="D102" s="645" t="s">
        <v>127</v>
      </c>
      <c r="E102" s="650">
        <v>66470</v>
      </c>
      <c r="F102" s="791">
        <v>12980.246499999999</v>
      </c>
      <c r="G102" s="644">
        <v>4</v>
      </c>
      <c r="H102" s="644">
        <v>1997</v>
      </c>
      <c r="I102" s="644" t="s">
        <v>1839</v>
      </c>
      <c r="J102" s="644" t="s">
        <v>1854</v>
      </c>
      <c r="K102" s="644" t="s">
        <v>2658</v>
      </c>
      <c r="L102" s="707">
        <v>114.25</v>
      </c>
      <c r="M102" s="926">
        <v>0.21</v>
      </c>
      <c r="N102" s="644" t="s">
        <v>9</v>
      </c>
      <c r="O102" s="707">
        <v>200</v>
      </c>
      <c r="P102" s="644">
        <v>148</v>
      </c>
    </row>
    <row r="103" spans="1:16" s="419" customFormat="1" ht="18">
      <c r="A103" s="644" t="s">
        <v>3897</v>
      </c>
      <c r="B103" s="648" t="s">
        <v>2745</v>
      </c>
      <c r="C103" s="644">
        <v>4</v>
      </c>
      <c r="D103" s="645" t="s">
        <v>127</v>
      </c>
      <c r="E103" s="650">
        <v>72380</v>
      </c>
      <c r="F103" s="791">
        <v>14122.058500000001</v>
      </c>
      <c r="G103" s="644">
        <v>4</v>
      </c>
      <c r="H103" s="644">
        <v>1997</v>
      </c>
      <c r="I103" s="644" t="s">
        <v>1839</v>
      </c>
      <c r="J103" s="644" t="s">
        <v>1854</v>
      </c>
      <c r="K103" s="644" t="s">
        <v>2658</v>
      </c>
      <c r="L103" s="707">
        <v>114.25</v>
      </c>
      <c r="M103" s="926">
        <v>0.21</v>
      </c>
      <c r="N103" s="644" t="s">
        <v>9</v>
      </c>
      <c r="O103" s="707">
        <v>200</v>
      </c>
      <c r="P103" s="644">
        <v>148</v>
      </c>
    </row>
    <row r="104" spans="1:16" s="419" customFormat="1" ht="18">
      <c r="A104" s="644" t="s">
        <v>3897</v>
      </c>
      <c r="B104" s="648" t="s">
        <v>2746</v>
      </c>
      <c r="C104" s="644">
        <v>4</v>
      </c>
      <c r="D104" s="645" t="s">
        <v>127</v>
      </c>
      <c r="E104" s="650">
        <v>69870</v>
      </c>
      <c r="F104" s="791">
        <v>13637.1265</v>
      </c>
      <c r="G104" s="644">
        <v>4</v>
      </c>
      <c r="H104" s="644">
        <v>1997</v>
      </c>
      <c r="I104" s="644" t="s">
        <v>1839</v>
      </c>
      <c r="J104" s="644" t="s">
        <v>1849</v>
      </c>
      <c r="K104" s="644" t="s">
        <v>2658</v>
      </c>
      <c r="L104" s="707">
        <v>114.25</v>
      </c>
      <c r="M104" s="926">
        <v>0.21</v>
      </c>
      <c r="N104" s="644" t="s">
        <v>9</v>
      </c>
      <c r="O104" s="707">
        <v>200</v>
      </c>
      <c r="P104" s="644">
        <v>148</v>
      </c>
    </row>
    <row r="105" spans="1:16" s="419" customFormat="1" ht="18">
      <c r="A105" s="644" t="s">
        <v>3897</v>
      </c>
      <c r="B105" s="648" t="s">
        <v>2747</v>
      </c>
      <c r="C105" s="644">
        <v>4</v>
      </c>
      <c r="D105" s="645" t="s">
        <v>127</v>
      </c>
      <c r="E105" s="650">
        <v>62330</v>
      </c>
      <c r="F105" s="791">
        <v>17873.390500000001</v>
      </c>
      <c r="G105" s="644">
        <v>4</v>
      </c>
      <c r="H105" s="644">
        <v>1997</v>
      </c>
      <c r="I105" s="644" t="s">
        <v>1839</v>
      </c>
      <c r="J105" s="644" t="s">
        <v>1849</v>
      </c>
      <c r="K105" s="644" t="s">
        <v>1848</v>
      </c>
      <c r="L105" s="707">
        <v>73.949999999999989</v>
      </c>
      <c r="M105" s="926">
        <v>0.31</v>
      </c>
      <c r="N105" s="644" t="s">
        <v>9</v>
      </c>
      <c r="O105" s="707">
        <v>200</v>
      </c>
      <c r="P105" s="644">
        <v>179</v>
      </c>
    </row>
    <row r="106" spans="1:16" s="419" customFormat="1" ht="18">
      <c r="A106" s="644" t="s">
        <v>3897</v>
      </c>
      <c r="B106" s="648" t="s">
        <v>2748</v>
      </c>
      <c r="C106" s="644">
        <v>4</v>
      </c>
      <c r="D106" s="645" t="s">
        <v>127</v>
      </c>
      <c r="E106" s="650">
        <v>67240</v>
      </c>
      <c r="F106" s="791">
        <v>19273.7225</v>
      </c>
      <c r="G106" s="644">
        <v>4</v>
      </c>
      <c r="H106" s="644">
        <v>1997</v>
      </c>
      <c r="I106" s="644" t="s">
        <v>1839</v>
      </c>
      <c r="J106" s="644" t="s">
        <v>1849</v>
      </c>
      <c r="K106" s="644" t="s">
        <v>1848</v>
      </c>
      <c r="L106" s="707">
        <v>73.949999999999989</v>
      </c>
      <c r="M106" s="926">
        <v>0.31</v>
      </c>
      <c r="N106" s="644" t="s">
        <v>9</v>
      </c>
      <c r="O106" s="707">
        <v>200</v>
      </c>
      <c r="P106" s="644">
        <v>179</v>
      </c>
    </row>
    <row r="107" spans="1:16" s="419" customFormat="1" ht="18">
      <c r="A107" s="644" t="s">
        <v>3897</v>
      </c>
      <c r="B107" s="648" t="s">
        <v>2749</v>
      </c>
      <c r="C107" s="644">
        <v>4</v>
      </c>
      <c r="D107" s="645" t="s">
        <v>127</v>
      </c>
      <c r="E107" s="650">
        <v>73590</v>
      </c>
      <c r="F107" s="791">
        <v>21084.7425</v>
      </c>
      <c r="G107" s="644">
        <v>4</v>
      </c>
      <c r="H107" s="644">
        <v>1997</v>
      </c>
      <c r="I107" s="644" t="s">
        <v>1839</v>
      </c>
      <c r="J107" s="644" t="s">
        <v>1849</v>
      </c>
      <c r="K107" s="644" t="s">
        <v>1848</v>
      </c>
      <c r="L107" s="707">
        <v>73.949999999999989</v>
      </c>
      <c r="M107" s="926">
        <v>0.31</v>
      </c>
      <c r="N107" s="644" t="s">
        <v>9</v>
      </c>
      <c r="O107" s="707">
        <v>200</v>
      </c>
      <c r="P107" s="644">
        <v>179</v>
      </c>
    </row>
    <row r="108" spans="1:16" s="419" customFormat="1" ht="18">
      <c r="A108" s="644" t="s">
        <v>3897</v>
      </c>
      <c r="B108" s="648" t="s">
        <v>2750</v>
      </c>
      <c r="C108" s="644">
        <v>4</v>
      </c>
      <c r="D108" s="645" t="s">
        <v>127</v>
      </c>
      <c r="E108" s="650">
        <v>66240</v>
      </c>
      <c r="F108" s="791">
        <v>18988.522499999999</v>
      </c>
      <c r="G108" s="644">
        <v>4</v>
      </c>
      <c r="H108" s="644">
        <v>1997</v>
      </c>
      <c r="I108" s="644" t="s">
        <v>1839</v>
      </c>
      <c r="J108" s="644" t="s">
        <v>1849</v>
      </c>
      <c r="K108" s="644" t="s">
        <v>1848</v>
      </c>
      <c r="L108" s="707">
        <v>73.949999999999989</v>
      </c>
      <c r="M108" s="926">
        <v>0.31</v>
      </c>
      <c r="N108" s="644" t="s">
        <v>7</v>
      </c>
      <c r="O108" s="707">
        <v>210</v>
      </c>
      <c r="P108" s="644">
        <v>179</v>
      </c>
    </row>
    <row r="109" spans="1:16" s="419" customFormat="1" ht="18">
      <c r="A109" s="644" t="s">
        <v>3897</v>
      </c>
      <c r="B109" s="648" t="s">
        <v>2751</v>
      </c>
      <c r="C109" s="644">
        <v>4</v>
      </c>
      <c r="D109" s="645" t="s">
        <v>127</v>
      </c>
      <c r="E109" s="650">
        <v>70940</v>
      </c>
      <c r="F109" s="791">
        <v>20328.962500000001</v>
      </c>
      <c r="G109" s="644">
        <v>4</v>
      </c>
      <c r="H109" s="644">
        <v>1997</v>
      </c>
      <c r="I109" s="644" t="s">
        <v>1839</v>
      </c>
      <c r="J109" s="644" t="s">
        <v>1849</v>
      </c>
      <c r="K109" s="644" t="s">
        <v>1848</v>
      </c>
      <c r="L109" s="707">
        <v>73.949999999999989</v>
      </c>
      <c r="M109" s="926">
        <v>0.31</v>
      </c>
      <c r="N109" s="644" t="s">
        <v>7</v>
      </c>
      <c r="O109" s="707">
        <v>210</v>
      </c>
      <c r="P109" s="644">
        <v>179</v>
      </c>
    </row>
    <row r="110" spans="1:16" s="419" customFormat="1" ht="18">
      <c r="A110" s="644" t="s">
        <v>3897</v>
      </c>
      <c r="B110" s="648" t="s">
        <v>2752</v>
      </c>
      <c r="C110" s="644">
        <v>4</v>
      </c>
      <c r="D110" s="645" t="s">
        <v>127</v>
      </c>
      <c r="E110" s="650">
        <v>77730</v>
      </c>
      <c r="F110" s="791">
        <v>22265.470500000003</v>
      </c>
      <c r="G110" s="644">
        <v>4</v>
      </c>
      <c r="H110" s="644">
        <v>1997</v>
      </c>
      <c r="I110" s="644" t="s">
        <v>1839</v>
      </c>
      <c r="J110" s="644" t="s">
        <v>1849</v>
      </c>
      <c r="K110" s="644" t="s">
        <v>1848</v>
      </c>
      <c r="L110" s="707">
        <v>73.949999999999989</v>
      </c>
      <c r="M110" s="926">
        <v>0.31</v>
      </c>
      <c r="N110" s="644" t="s">
        <v>7</v>
      </c>
      <c r="O110" s="707">
        <v>210</v>
      </c>
      <c r="P110" s="644">
        <v>179</v>
      </c>
    </row>
    <row r="111" spans="1:16" s="419" customFormat="1" ht="18">
      <c r="A111" s="644" t="s">
        <v>3897</v>
      </c>
      <c r="B111" s="648" t="s">
        <v>2753</v>
      </c>
      <c r="C111" s="644">
        <v>4</v>
      </c>
      <c r="D111" s="645" t="s">
        <v>127</v>
      </c>
      <c r="E111" s="650">
        <v>80730</v>
      </c>
      <c r="F111" s="791">
        <v>27581.803500000002</v>
      </c>
      <c r="G111" s="644">
        <v>4</v>
      </c>
      <c r="H111" s="644">
        <v>1997</v>
      </c>
      <c r="I111" s="644" t="s">
        <v>1839</v>
      </c>
      <c r="J111" s="644" t="s">
        <v>1849</v>
      </c>
      <c r="K111" s="644" t="s">
        <v>1848</v>
      </c>
      <c r="L111" s="707">
        <v>73.949999999999989</v>
      </c>
      <c r="M111" s="926">
        <v>0.37</v>
      </c>
      <c r="N111" s="644" t="s">
        <v>7</v>
      </c>
      <c r="O111" s="707">
        <v>210</v>
      </c>
      <c r="P111" s="644">
        <v>197</v>
      </c>
    </row>
    <row r="112" spans="1:16" s="419" customFormat="1" ht="18">
      <c r="A112" s="644" t="s">
        <v>3897</v>
      </c>
      <c r="B112" s="648" t="s">
        <v>2754</v>
      </c>
      <c r="C112" s="644">
        <v>4</v>
      </c>
      <c r="D112" s="645" t="s">
        <v>127</v>
      </c>
      <c r="E112" s="650">
        <v>76770</v>
      </c>
      <c r="F112" s="791">
        <v>26217.653500000004</v>
      </c>
      <c r="G112" s="644">
        <v>4</v>
      </c>
      <c r="H112" s="644">
        <v>1997</v>
      </c>
      <c r="I112" s="644" t="s">
        <v>1839</v>
      </c>
      <c r="J112" s="644" t="s">
        <v>1854</v>
      </c>
      <c r="K112" s="644" t="s">
        <v>1842</v>
      </c>
      <c r="L112" s="707">
        <v>62.15</v>
      </c>
      <c r="M112" s="926">
        <v>0.37</v>
      </c>
      <c r="N112" s="644" t="s">
        <v>7</v>
      </c>
      <c r="O112" s="707">
        <v>210</v>
      </c>
      <c r="P112" s="644">
        <v>197</v>
      </c>
    </row>
    <row r="113" spans="1:16" s="419" customFormat="1" ht="18">
      <c r="A113" s="644" t="s">
        <v>3897</v>
      </c>
      <c r="B113" s="648" t="s">
        <v>2755</v>
      </c>
      <c r="C113" s="644">
        <v>4</v>
      </c>
      <c r="D113" s="645" t="s">
        <v>127</v>
      </c>
      <c r="E113" s="650">
        <v>81860</v>
      </c>
      <c r="F113" s="791">
        <v>27950.289499999999</v>
      </c>
      <c r="G113" s="644">
        <v>4</v>
      </c>
      <c r="H113" s="644">
        <v>1997</v>
      </c>
      <c r="I113" s="644" t="s">
        <v>1839</v>
      </c>
      <c r="J113" s="644" t="s">
        <v>1854</v>
      </c>
      <c r="K113" s="644" t="s">
        <v>1842</v>
      </c>
      <c r="L113" s="707">
        <v>62.15</v>
      </c>
      <c r="M113" s="926">
        <v>0.37</v>
      </c>
      <c r="N113" s="644" t="s">
        <v>7</v>
      </c>
      <c r="O113" s="707">
        <v>210</v>
      </c>
      <c r="P113" s="644">
        <v>197</v>
      </c>
    </row>
    <row r="114" spans="1:16" s="419" customFormat="1" ht="18">
      <c r="A114" s="644" t="s">
        <v>3897</v>
      </c>
      <c r="B114" s="648" t="s">
        <v>2756</v>
      </c>
      <c r="C114" s="644">
        <v>4</v>
      </c>
      <c r="D114" s="645" t="s">
        <v>127</v>
      </c>
      <c r="E114" s="650">
        <v>88750</v>
      </c>
      <c r="F114" s="791">
        <v>30295.645499999999</v>
      </c>
      <c r="G114" s="644">
        <v>4</v>
      </c>
      <c r="H114" s="644">
        <v>1997</v>
      </c>
      <c r="I114" s="644" t="s">
        <v>1839</v>
      </c>
      <c r="J114" s="644" t="s">
        <v>1854</v>
      </c>
      <c r="K114" s="644" t="s">
        <v>1842</v>
      </c>
      <c r="L114" s="707">
        <v>62.15</v>
      </c>
      <c r="M114" s="926">
        <v>0.37</v>
      </c>
      <c r="N114" s="644" t="s">
        <v>7</v>
      </c>
      <c r="O114" s="707">
        <v>210</v>
      </c>
      <c r="P114" s="644">
        <v>197</v>
      </c>
    </row>
    <row r="115" spans="1:16" s="419" customFormat="1" ht="18">
      <c r="A115" s="644" t="s">
        <v>3897</v>
      </c>
      <c r="B115" s="648" t="s">
        <v>2757</v>
      </c>
      <c r="C115" s="644">
        <v>4</v>
      </c>
      <c r="D115" s="645" t="s">
        <v>127</v>
      </c>
      <c r="E115" s="650">
        <v>80780</v>
      </c>
      <c r="F115" s="791">
        <v>27582.657500000001</v>
      </c>
      <c r="G115" s="644">
        <v>4</v>
      </c>
      <c r="H115" s="644">
        <v>1997</v>
      </c>
      <c r="I115" s="644" t="s">
        <v>1839</v>
      </c>
      <c r="J115" s="644" t="s">
        <v>1854</v>
      </c>
      <c r="K115" s="644" t="s">
        <v>1842</v>
      </c>
      <c r="L115" s="707">
        <v>62.15</v>
      </c>
      <c r="M115" s="926">
        <v>0.37</v>
      </c>
      <c r="N115" s="644" t="s">
        <v>7</v>
      </c>
      <c r="O115" s="707">
        <v>210</v>
      </c>
      <c r="P115" s="644">
        <v>197</v>
      </c>
    </row>
    <row r="116" spans="1:16" s="419" customFormat="1" ht="18">
      <c r="A116" s="644" t="s">
        <v>3897</v>
      </c>
      <c r="B116" s="648" t="s">
        <v>2758</v>
      </c>
      <c r="C116" s="644">
        <v>4</v>
      </c>
      <c r="D116" s="645" t="s">
        <v>127</v>
      </c>
      <c r="E116" s="650">
        <v>85880</v>
      </c>
      <c r="F116" s="791">
        <v>29318.697500000002</v>
      </c>
      <c r="G116" s="644">
        <v>4</v>
      </c>
      <c r="H116" s="644">
        <v>1997</v>
      </c>
      <c r="I116" s="644" t="s">
        <v>1839</v>
      </c>
      <c r="J116" s="644" t="s">
        <v>1854</v>
      </c>
      <c r="K116" s="644" t="s">
        <v>1842</v>
      </c>
      <c r="L116" s="707">
        <v>62.15</v>
      </c>
      <c r="M116" s="926">
        <v>0.37</v>
      </c>
      <c r="N116" s="644" t="s">
        <v>7</v>
      </c>
      <c r="O116" s="707">
        <v>210</v>
      </c>
      <c r="P116" s="644">
        <v>197</v>
      </c>
    </row>
    <row r="117" spans="1:16" s="419" customFormat="1" ht="18">
      <c r="A117" s="644" t="s">
        <v>3897</v>
      </c>
      <c r="B117" s="648" t="s">
        <v>2759</v>
      </c>
      <c r="C117" s="644">
        <v>4</v>
      </c>
      <c r="D117" s="645" t="s">
        <v>127</v>
      </c>
      <c r="E117" s="650">
        <v>93230</v>
      </c>
      <c r="F117" s="791">
        <v>31820.637500000001</v>
      </c>
      <c r="G117" s="644">
        <v>4</v>
      </c>
      <c r="H117" s="644">
        <v>1997</v>
      </c>
      <c r="I117" s="644" t="s">
        <v>1839</v>
      </c>
      <c r="J117" s="644" t="s">
        <v>1854</v>
      </c>
      <c r="K117" s="644" t="s">
        <v>1842</v>
      </c>
      <c r="L117" s="707">
        <v>62.15</v>
      </c>
      <c r="M117" s="926">
        <v>0.37</v>
      </c>
      <c r="N117" s="644" t="s">
        <v>7</v>
      </c>
      <c r="O117" s="707">
        <v>210</v>
      </c>
      <c r="P117" s="644">
        <v>197</v>
      </c>
    </row>
    <row r="118" spans="1:16" s="419" customFormat="1" ht="18">
      <c r="A118" s="644" t="s">
        <v>3897</v>
      </c>
      <c r="B118" s="648" t="s">
        <v>2760</v>
      </c>
      <c r="C118" s="644">
        <v>4</v>
      </c>
      <c r="D118" s="645" t="s">
        <v>127</v>
      </c>
      <c r="E118" s="650">
        <v>89720</v>
      </c>
      <c r="F118" s="791">
        <v>30625.833500000001</v>
      </c>
      <c r="G118" s="644">
        <v>4</v>
      </c>
      <c r="H118" s="644">
        <v>1997</v>
      </c>
      <c r="I118" s="644" t="s">
        <v>1839</v>
      </c>
      <c r="J118" s="644" t="s">
        <v>1854</v>
      </c>
      <c r="K118" s="644" t="s">
        <v>1842</v>
      </c>
      <c r="L118" s="707">
        <v>62.15</v>
      </c>
      <c r="M118" s="926">
        <v>0.37</v>
      </c>
      <c r="N118" s="644" t="s">
        <v>7</v>
      </c>
      <c r="O118" s="707">
        <v>210</v>
      </c>
      <c r="P118" s="644">
        <v>197</v>
      </c>
    </row>
    <row r="119" spans="1:16" s="419" customFormat="1" ht="18.75">
      <c r="A119" s="653"/>
      <c r="B119" s="1080" t="s">
        <v>3901</v>
      </c>
      <c r="C119" s="644"/>
      <c r="D119" s="645"/>
      <c r="E119" s="650"/>
      <c r="F119" s="791"/>
      <c r="G119" s="644"/>
      <c r="H119" s="644"/>
      <c r="I119" s="644"/>
      <c r="J119" s="644"/>
      <c r="K119" s="644"/>
      <c r="L119" s="644"/>
      <c r="M119" s="647"/>
      <c r="N119" s="644"/>
      <c r="O119" s="707"/>
      <c r="P119" s="644"/>
    </row>
    <row r="120" spans="1:16" s="419" customFormat="1" ht="18">
      <c r="A120" s="644" t="s">
        <v>3897</v>
      </c>
      <c r="B120" s="648" t="s">
        <v>2761</v>
      </c>
      <c r="C120" s="644">
        <v>4</v>
      </c>
      <c r="D120" s="645" t="s">
        <v>127</v>
      </c>
      <c r="E120" s="652">
        <v>56470</v>
      </c>
      <c r="F120" s="791">
        <v>9062.6239999999998</v>
      </c>
      <c r="G120" s="644">
        <v>4</v>
      </c>
      <c r="H120" s="644">
        <v>1997</v>
      </c>
      <c r="I120" s="644" t="s">
        <v>1839</v>
      </c>
      <c r="J120" s="644" t="s">
        <v>1849</v>
      </c>
      <c r="K120" s="644" t="s">
        <v>2658</v>
      </c>
      <c r="L120" s="707">
        <v>86</v>
      </c>
      <c r="M120" s="926">
        <v>0.17249999999999999</v>
      </c>
      <c r="N120" s="644" t="s">
        <v>7</v>
      </c>
      <c r="O120" s="707">
        <v>210</v>
      </c>
      <c r="P120" s="644">
        <v>131</v>
      </c>
    </row>
    <row r="121" spans="1:16" ht="15">
      <c r="A121" s="644" t="s">
        <v>3897</v>
      </c>
      <c r="B121" s="648" t="s">
        <v>2762</v>
      </c>
      <c r="C121" s="644">
        <v>4</v>
      </c>
      <c r="D121" s="645" t="s">
        <v>127</v>
      </c>
      <c r="E121" s="652">
        <v>71310</v>
      </c>
      <c r="F121" s="791">
        <v>11910.415999999999</v>
      </c>
      <c r="G121" s="644">
        <v>4</v>
      </c>
      <c r="H121" s="644">
        <v>1997</v>
      </c>
      <c r="I121" s="644" t="s">
        <v>1839</v>
      </c>
      <c r="J121" s="644" t="s">
        <v>1849</v>
      </c>
      <c r="K121" s="644" t="s">
        <v>2658</v>
      </c>
      <c r="L121" s="707">
        <v>86</v>
      </c>
      <c r="M121" s="926">
        <v>0.17249999999999999</v>
      </c>
      <c r="N121" s="644" t="s">
        <v>7</v>
      </c>
      <c r="O121" s="707">
        <v>210</v>
      </c>
      <c r="P121" s="644">
        <v>131</v>
      </c>
    </row>
    <row r="122" spans="1:16" ht="15">
      <c r="A122" s="644" t="s">
        <v>3897</v>
      </c>
      <c r="B122" s="648" t="s">
        <v>2763</v>
      </c>
      <c r="C122" s="644">
        <v>4</v>
      </c>
      <c r="D122" s="645" t="s">
        <v>127</v>
      </c>
      <c r="E122" s="652">
        <v>76900</v>
      </c>
      <c r="F122" s="791">
        <v>12836.119999999999</v>
      </c>
      <c r="G122" s="644">
        <v>4</v>
      </c>
      <c r="H122" s="644">
        <v>1997</v>
      </c>
      <c r="I122" s="644" t="s">
        <v>1839</v>
      </c>
      <c r="J122" s="644" t="s">
        <v>1849</v>
      </c>
      <c r="K122" s="644" t="s">
        <v>2658</v>
      </c>
      <c r="L122" s="707">
        <v>86</v>
      </c>
      <c r="M122" s="926">
        <v>0.18</v>
      </c>
      <c r="N122" s="644" t="s">
        <v>7</v>
      </c>
      <c r="O122" s="707">
        <v>210</v>
      </c>
      <c r="P122" s="644">
        <v>140</v>
      </c>
    </row>
    <row r="123" spans="1:16" ht="15">
      <c r="A123" s="644" t="s">
        <v>3897</v>
      </c>
      <c r="B123" s="648" t="s">
        <v>2764</v>
      </c>
      <c r="C123" s="644">
        <v>4</v>
      </c>
      <c r="D123" s="645" t="s">
        <v>127</v>
      </c>
      <c r="E123" s="652">
        <v>58950</v>
      </c>
      <c r="F123" s="791">
        <v>9456.1999999999989</v>
      </c>
      <c r="G123" s="644">
        <v>4</v>
      </c>
      <c r="H123" s="644">
        <v>1997</v>
      </c>
      <c r="I123" s="644" t="s">
        <v>1839</v>
      </c>
      <c r="J123" s="644" t="s">
        <v>1849</v>
      </c>
      <c r="K123" s="644" t="s">
        <v>2658</v>
      </c>
      <c r="L123" s="707">
        <v>86</v>
      </c>
      <c r="M123" s="926">
        <v>0.17249999999999999</v>
      </c>
      <c r="N123" s="644" t="s">
        <v>7</v>
      </c>
      <c r="O123" s="707">
        <v>210</v>
      </c>
      <c r="P123" s="644">
        <v>131</v>
      </c>
    </row>
    <row r="124" spans="1:16" ht="15">
      <c r="A124" s="644" t="s">
        <v>3897</v>
      </c>
      <c r="B124" s="648" t="s">
        <v>2765</v>
      </c>
      <c r="C124" s="644">
        <v>4</v>
      </c>
      <c r="D124" s="645" t="s">
        <v>127</v>
      </c>
      <c r="E124" s="652">
        <v>69900</v>
      </c>
      <c r="F124" s="791">
        <v>11676.92</v>
      </c>
      <c r="G124" s="644">
        <v>4</v>
      </c>
      <c r="H124" s="644">
        <v>1997</v>
      </c>
      <c r="I124" s="644" t="s">
        <v>1839</v>
      </c>
      <c r="J124" s="644" t="s">
        <v>1849</v>
      </c>
      <c r="K124" s="644" t="s">
        <v>2658</v>
      </c>
      <c r="L124" s="707">
        <v>86</v>
      </c>
      <c r="M124" s="926">
        <v>0.17249999999999999</v>
      </c>
      <c r="N124" s="644" t="s">
        <v>7</v>
      </c>
      <c r="O124" s="707">
        <v>210</v>
      </c>
      <c r="P124" s="644">
        <v>131</v>
      </c>
    </row>
    <row r="125" spans="1:16" ht="15">
      <c r="A125" s="644" t="s">
        <v>3897</v>
      </c>
      <c r="B125" s="648" t="s">
        <v>2766</v>
      </c>
      <c r="C125" s="644">
        <v>4</v>
      </c>
      <c r="D125" s="645" t="s">
        <v>127</v>
      </c>
      <c r="E125" s="652">
        <v>75590</v>
      </c>
      <c r="F125" s="791">
        <v>12619.183999999999</v>
      </c>
      <c r="G125" s="644">
        <v>4</v>
      </c>
      <c r="H125" s="644">
        <v>1997</v>
      </c>
      <c r="I125" s="644" t="s">
        <v>1839</v>
      </c>
      <c r="J125" s="644" t="s">
        <v>1849</v>
      </c>
      <c r="K125" s="644" t="s">
        <v>2658</v>
      </c>
      <c r="L125" s="707">
        <v>86</v>
      </c>
      <c r="M125" s="926">
        <v>0.18</v>
      </c>
      <c r="N125" s="644" t="s">
        <v>7</v>
      </c>
      <c r="O125" s="707">
        <v>210</v>
      </c>
      <c r="P125" s="644">
        <v>140</v>
      </c>
    </row>
    <row r="126" spans="1:16" ht="15">
      <c r="A126" s="644" t="s">
        <v>3897</v>
      </c>
      <c r="B126" s="648" t="s">
        <v>2767</v>
      </c>
      <c r="C126" s="644">
        <v>4</v>
      </c>
      <c r="D126" s="645" t="s">
        <v>127</v>
      </c>
      <c r="E126" s="652">
        <v>68680</v>
      </c>
      <c r="F126" s="791">
        <v>12458.019500000002</v>
      </c>
      <c r="G126" s="644">
        <v>4</v>
      </c>
      <c r="H126" s="644">
        <v>1997</v>
      </c>
      <c r="I126" s="644" t="s">
        <v>1839</v>
      </c>
      <c r="J126" s="644" t="s">
        <v>1854</v>
      </c>
      <c r="K126" s="644" t="s">
        <v>2658</v>
      </c>
      <c r="L126" s="707">
        <v>114.5</v>
      </c>
      <c r="M126" s="926">
        <v>0.19500000000000001</v>
      </c>
      <c r="N126" s="644" t="s">
        <v>2768</v>
      </c>
      <c r="O126" s="707">
        <v>270</v>
      </c>
      <c r="P126" s="644">
        <v>144</v>
      </c>
    </row>
    <row r="127" spans="1:16" ht="15">
      <c r="A127" s="644" t="s">
        <v>3897</v>
      </c>
      <c r="B127" s="648" t="s">
        <v>2769</v>
      </c>
      <c r="C127" s="644">
        <v>4</v>
      </c>
      <c r="D127" s="645" t="s">
        <v>127</v>
      </c>
      <c r="E127" s="652">
        <v>76990</v>
      </c>
      <c r="F127" s="791">
        <v>15013.013000000001</v>
      </c>
      <c r="G127" s="644">
        <v>4</v>
      </c>
      <c r="H127" s="644">
        <v>1997</v>
      </c>
      <c r="I127" s="644" t="s">
        <v>1839</v>
      </c>
      <c r="J127" s="644" t="s">
        <v>1854</v>
      </c>
      <c r="K127" s="644" t="s">
        <v>2658</v>
      </c>
      <c r="L127" s="707">
        <v>114.5</v>
      </c>
      <c r="M127" s="926">
        <v>0.21</v>
      </c>
      <c r="N127" s="644" t="s">
        <v>2768</v>
      </c>
      <c r="O127" s="707">
        <v>270</v>
      </c>
      <c r="P127" s="644">
        <v>149</v>
      </c>
    </row>
    <row r="128" spans="1:16" ht="15">
      <c r="A128" s="644" t="s">
        <v>3897</v>
      </c>
      <c r="B128" s="648" t="s">
        <v>2770</v>
      </c>
      <c r="C128" s="644">
        <v>4</v>
      </c>
      <c r="D128" s="645" t="s">
        <v>127</v>
      </c>
      <c r="E128" s="652">
        <v>85200</v>
      </c>
      <c r="F128" s="791">
        <v>18561.647499999999</v>
      </c>
      <c r="G128" s="644">
        <v>4</v>
      </c>
      <c r="H128" s="644">
        <v>1997</v>
      </c>
      <c r="I128" s="644" t="s">
        <v>1839</v>
      </c>
      <c r="J128" s="644" t="s">
        <v>1854</v>
      </c>
      <c r="K128" s="644" t="s">
        <v>2658</v>
      </c>
      <c r="L128" s="707">
        <v>114.5</v>
      </c>
      <c r="M128" s="926">
        <v>0.23499999999999999</v>
      </c>
      <c r="N128" s="644" t="s">
        <v>2771</v>
      </c>
      <c r="O128" s="707">
        <v>280</v>
      </c>
      <c r="P128" s="644">
        <v>152</v>
      </c>
    </row>
    <row r="129" spans="1:16" ht="15">
      <c r="A129" s="644" t="s">
        <v>3897</v>
      </c>
      <c r="B129" s="648" t="s">
        <v>2772</v>
      </c>
      <c r="C129" s="644">
        <v>4</v>
      </c>
      <c r="D129" s="645" t="s">
        <v>127</v>
      </c>
      <c r="E129" s="652">
        <v>71700</v>
      </c>
      <c r="F129" s="791">
        <v>12999.807500000001</v>
      </c>
      <c r="G129" s="644">
        <v>4</v>
      </c>
      <c r="H129" s="644">
        <v>1997</v>
      </c>
      <c r="I129" s="644" t="s">
        <v>1839</v>
      </c>
      <c r="J129" s="644" t="s">
        <v>1854</v>
      </c>
      <c r="K129" s="644" t="s">
        <v>2658</v>
      </c>
      <c r="L129" s="707">
        <v>114.5</v>
      </c>
      <c r="M129" s="926">
        <v>0.19500000000000001</v>
      </c>
      <c r="N129" s="644" t="s">
        <v>2768</v>
      </c>
      <c r="O129" s="707">
        <v>270</v>
      </c>
      <c r="P129" s="644">
        <v>144</v>
      </c>
    </row>
    <row r="130" spans="1:16" ht="15">
      <c r="A130" s="644" t="s">
        <v>3897</v>
      </c>
      <c r="B130" s="648" t="s">
        <v>2773</v>
      </c>
      <c r="C130" s="644">
        <v>4</v>
      </c>
      <c r="D130" s="645" t="s">
        <v>127</v>
      </c>
      <c r="E130" s="652">
        <v>75530</v>
      </c>
      <c r="F130" s="791">
        <v>14730.941000000001</v>
      </c>
      <c r="G130" s="644">
        <v>4</v>
      </c>
      <c r="H130" s="644">
        <v>1997</v>
      </c>
      <c r="I130" s="644" t="s">
        <v>1839</v>
      </c>
      <c r="J130" s="644" t="s">
        <v>1854</v>
      </c>
      <c r="K130" s="644" t="s">
        <v>2658</v>
      </c>
      <c r="L130" s="707">
        <v>114.5</v>
      </c>
      <c r="M130" s="926">
        <v>0.21</v>
      </c>
      <c r="N130" s="644" t="s">
        <v>2768</v>
      </c>
      <c r="O130" s="707">
        <v>270</v>
      </c>
      <c r="P130" s="644">
        <v>149</v>
      </c>
    </row>
    <row r="131" spans="1:16" ht="15">
      <c r="A131" s="644" t="s">
        <v>3897</v>
      </c>
      <c r="B131" s="648" t="s">
        <v>2774</v>
      </c>
      <c r="C131" s="644">
        <v>4</v>
      </c>
      <c r="D131" s="645" t="s">
        <v>127</v>
      </c>
      <c r="E131" s="652">
        <v>83800</v>
      </c>
      <c r="F131" s="791">
        <v>18258.967499999999</v>
      </c>
      <c r="G131" s="644">
        <v>4</v>
      </c>
      <c r="H131" s="644">
        <v>1997</v>
      </c>
      <c r="I131" s="644" t="s">
        <v>1839</v>
      </c>
      <c r="J131" s="644" t="s">
        <v>1854</v>
      </c>
      <c r="K131" s="644" t="s">
        <v>2658</v>
      </c>
      <c r="L131" s="707">
        <v>114.5</v>
      </c>
      <c r="M131" s="926">
        <v>0.23499999999999999</v>
      </c>
      <c r="N131" s="644" t="s">
        <v>2771</v>
      </c>
      <c r="O131" s="707">
        <v>280</v>
      </c>
      <c r="P131" s="644">
        <v>152</v>
      </c>
    </row>
    <row r="132" spans="1:16" ht="15">
      <c r="A132" s="644" t="s">
        <v>3897</v>
      </c>
      <c r="B132" s="648" t="s">
        <v>2775</v>
      </c>
      <c r="C132" s="644">
        <v>4</v>
      </c>
      <c r="D132" s="645" t="s">
        <v>127</v>
      </c>
      <c r="E132" s="652">
        <v>77340</v>
      </c>
      <c r="F132" s="791">
        <v>22154.963</v>
      </c>
      <c r="G132" s="644">
        <v>4</v>
      </c>
      <c r="H132" s="644">
        <v>1997</v>
      </c>
      <c r="I132" s="644" t="s">
        <v>1839</v>
      </c>
      <c r="J132" s="644" t="s">
        <v>1849</v>
      </c>
      <c r="K132" s="644" t="s">
        <v>1848</v>
      </c>
      <c r="L132" s="707">
        <v>74.5</v>
      </c>
      <c r="M132" s="926">
        <v>0.31</v>
      </c>
      <c r="N132" s="644" t="s">
        <v>100</v>
      </c>
      <c r="O132" s="707">
        <v>600</v>
      </c>
      <c r="P132" s="644">
        <v>183</v>
      </c>
    </row>
    <row r="133" spans="1:16" ht="15">
      <c r="A133" s="644" t="s">
        <v>3897</v>
      </c>
      <c r="B133" s="648" t="s">
        <v>2776</v>
      </c>
      <c r="C133" s="644">
        <v>4</v>
      </c>
      <c r="D133" s="645" t="s">
        <v>127</v>
      </c>
      <c r="E133" s="652">
        <v>92550</v>
      </c>
      <c r="F133" s="791">
        <v>31605.399999999998</v>
      </c>
      <c r="G133" s="644">
        <v>4</v>
      </c>
      <c r="H133" s="644">
        <v>1997</v>
      </c>
      <c r="I133" s="644" t="s">
        <v>1839</v>
      </c>
      <c r="J133" s="644" t="s">
        <v>1849</v>
      </c>
      <c r="K133" s="644" t="s">
        <v>1848</v>
      </c>
      <c r="L133" s="707">
        <v>74</v>
      </c>
      <c r="M133" s="926">
        <v>0.37</v>
      </c>
      <c r="N133" s="644" t="s">
        <v>2674</v>
      </c>
      <c r="O133" s="707">
        <v>1250</v>
      </c>
      <c r="P133" s="644">
        <v>191</v>
      </c>
    </row>
    <row r="134" spans="1:16" ht="15">
      <c r="A134" s="644" t="s">
        <v>3897</v>
      </c>
      <c r="B134" s="648" t="s">
        <v>2777</v>
      </c>
      <c r="C134" s="644">
        <v>4</v>
      </c>
      <c r="D134" s="645" t="s">
        <v>127</v>
      </c>
      <c r="E134" s="652">
        <v>99620</v>
      </c>
      <c r="F134" s="791">
        <v>34012.028000000006</v>
      </c>
      <c r="G134" s="644">
        <v>4</v>
      </c>
      <c r="H134" s="644">
        <v>1997</v>
      </c>
      <c r="I134" s="644" t="s">
        <v>1839</v>
      </c>
      <c r="J134" s="644" t="s">
        <v>1849</v>
      </c>
      <c r="K134" s="644" t="s">
        <v>1848</v>
      </c>
      <c r="L134" s="707">
        <v>74</v>
      </c>
      <c r="M134" s="926">
        <v>0.37</v>
      </c>
      <c r="N134" s="644" t="s">
        <v>2674</v>
      </c>
      <c r="O134" s="707">
        <v>1250</v>
      </c>
      <c r="P134" s="644">
        <v>193</v>
      </c>
    </row>
    <row r="135" spans="1:16" ht="15">
      <c r="A135" s="644" t="s">
        <v>3897</v>
      </c>
      <c r="B135" s="648" t="s">
        <v>2778</v>
      </c>
      <c r="C135" s="644">
        <v>4</v>
      </c>
      <c r="D135" s="645" t="s">
        <v>127</v>
      </c>
      <c r="E135" s="652">
        <v>80810</v>
      </c>
      <c r="F135" s="791">
        <v>23143.951999999997</v>
      </c>
      <c r="G135" s="644">
        <v>4</v>
      </c>
      <c r="H135" s="644">
        <v>1997</v>
      </c>
      <c r="I135" s="644" t="s">
        <v>1839</v>
      </c>
      <c r="J135" s="644" t="s">
        <v>1849</v>
      </c>
      <c r="K135" s="644" t="s">
        <v>1848</v>
      </c>
      <c r="L135" s="707">
        <v>74</v>
      </c>
      <c r="M135" s="926">
        <v>0.31</v>
      </c>
      <c r="N135" s="644" t="s">
        <v>100</v>
      </c>
      <c r="O135" s="707">
        <v>600</v>
      </c>
      <c r="P135" s="644">
        <v>183</v>
      </c>
    </row>
    <row r="136" spans="1:16" ht="15">
      <c r="A136" s="644" t="s">
        <v>3897</v>
      </c>
      <c r="B136" s="648" t="s">
        <v>2779</v>
      </c>
      <c r="C136" s="644">
        <v>4</v>
      </c>
      <c r="D136" s="645" t="s">
        <v>127</v>
      </c>
      <c r="E136" s="652">
        <v>90760</v>
      </c>
      <c r="F136" s="791">
        <v>30996.083999999999</v>
      </c>
      <c r="G136" s="644">
        <v>4</v>
      </c>
      <c r="H136" s="644">
        <v>1997</v>
      </c>
      <c r="I136" s="644" t="s">
        <v>1839</v>
      </c>
      <c r="J136" s="644" t="s">
        <v>1849</v>
      </c>
      <c r="K136" s="644" t="s">
        <v>1848</v>
      </c>
      <c r="L136" s="707">
        <v>74</v>
      </c>
      <c r="M136" s="926">
        <v>0.37</v>
      </c>
      <c r="N136" s="644" t="s">
        <v>2668</v>
      </c>
      <c r="O136" s="707">
        <v>790</v>
      </c>
      <c r="P136" s="644">
        <v>191</v>
      </c>
    </row>
    <row r="137" spans="1:16" ht="15">
      <c r="A137" s="644" t="s">
        <v>3897</v>
      </c>
      <c r="B137" s="648" t="s">
        <v>2780</v>
      </c>
      <c r="C137" s="644">
        <v>4</v>
      </c>
      <c r="D137" s="645" t="s">
        <v>127</v>
      </c>
      <c r="E137" s="652">
        <v>97960</v>
      </c>
      <c r="F137" s="791">
        <v>33446.964</v>
      </c>
      <c r="G137" s="644">
        <v>4</v>
      </c>
      <c r="H137" s="644">
        <v>1997</v>
      </c>
      <c r="I137" s="644" t="s">
        <v>1839</v>
      </c>
      <c r="J137" s="644" t="s">
        <v>1849</v>
      </c>
      <c r="K137" s="644" t="s">
        <v>1848</v>
      </c>
      <c r="L137" s="707">
        <v>74</v>
      </c>
      <c r="M137" s="926">
        <v>0.37</v>
      </c>
      <c r="N137" s="644" t="s">
        <v>2668</v>
      </c>
      <c r="O137" s="707">
        <v>790</v>
      </c>
      <c r="P137" s="644">
        <v>193</v>
      </c>
    </row>
    <row r="138" spans="1:16" ht="15">
      <c r="A138" s="644" t="s">
        <v>3897</v>
      </c>
      <c r="B138" s="648" t="s">
        <v>2781</v>
      </c>
      <c r="C138" s="644">
        <v>4</v>
      </c>
      <c r="D138" s="645" t="s">
        <v>127</v>
      </c>
      <c r="E138" s="652">
        <v>93200</v>
      </c>
      <c r="F138" s="791">
        <v>31810.22</v>
      </c>
      <c r="G138" s="644">
        <v>4</v>
      </c>
      <c r="H138" s="644">
        <v>1997</v>
      </c>
      <c r="I138" s="644" t="s">
        <v>1839</v>
      </c>
      <c r="J138" s="644" t="s">
        <v>1854</v>
      </c>
      <c r="K138" s="644" t="s">
        <v>1842</v>
      </c>
      <c r="L138" s="707">
        <v>62</v>
      </c>
      <c r="M138" s="926">
        <v>0.37</v>
      </c>
      <c r="N138" s="644" t="s">
        <v>2668</v>
      </c>
      <c r="O138" s="707">
        <v>790</v>
      </c>
      <c r="P138" s="644">
        <v>194</v>
      </c>
    </row>
    <row r="139" spans="1:16" ht="15">
      <c r="A139" s="644" t="s">
        <v>3897</v>
      </c>
      <c r="B139" s="648" t="s">
        <v>2782</v>
      </c>
      <c r="C139" s="644">
        <v>4</v>
      </c>
      <c r="D139" s="645" t="s">
        <v>127</v>
      </c>
      <c r="E139" s="652">
        <v>101940</v>
      </c>
      <c r="F139" s="791">
        <v>34785.315999999999</v>
      </c>
      <c r="G139" s="644">
        <v>4</v>
      </c>
      <c r="H139" s="644">
        <v>1997</v>
      </c>
      <c r="I139" s="644" t="s">
        <v>1839</v>
      </c>
      <c r="J139" s="644" t="s">
        <v>1854</v>
      </c>
      <c r="K139" s="644" t="s">
        <v>1842</v>
      </c>
      <c r="L139" s="707">
        <v>62</v>
      </c>
      <c r="M139" s="926">
        <v>0.37</v>
      </c>
      <c r="N139" s="644" t="s">
        <v>2668</v>
      </c>
      <c r="O139" s="707">
        <v>790</v>
      </c>
      <c r="P139" s="644">
        <v>194</v>
      </c>
    </row>
    <row r="140" spans="1:16" ht="15">
      <c r="A140" s="644" t="s">
        <v>3897</v>
      </c>
      <c r="B140" s="648" t="s">
        <v>2783</v>
      </c>
      <c r="C140" s="644">
        <v>4</v>
      </c>
      <c r="D140" s="645" t="s">
        <v>127</v>
      </c>
      <c r="E140" s="652">
        <v>109010</v>
      </c>
      <c r="F140" s="791">
        <v>37191.943999999996</v>
      </c>
      <c r="G140" s="644">
        <v>4</v>
      </c>
      <c r="H140" s="644">
        <v>1997</v>
      </c>
      <c r="I140" s="644" t="s">
        <v>1839</v>
      </c>
      <c r="J140" s="644" t="s">
        <v>1854</v>
      </c>
      <c r="K140" s="644" t="s">
        <v>1842</v>
      </c>
      <c r="L140" s="707">
        <v>62</v>
      </c>
      <c r="M140" s="926">
        <v>0.37</v>
      </c>
      <c r="N140" s="644" t="s">
        <v>2668</v>
      </c>
      <c r="O140" s="707">
        <v>790</v>
      </c>
      <c r="P140" s="644">
        <v>194</v>
      </c>
    </row>
    <row r="141" spans="1:16" ht="15">
      <c r="A141" s="644" t="s">
        <v>3897</v>
      </c>
      <c r="B141" s="648" t="s">
        <v>2784</v>
      </c>
      <c r="C141" s="644">
        <v>4</v>
      </c>
      <c r="D141" s="645" t="s">
        <v>127</v>
      </c>
      <c r="E141" s="652">
        <v>96960</v>
      </c>
      <c r="F141" s="791">
        <v>33090.123999999996</v>
      </c>
      <c r="G141" s="644">
        <v>4</v>
      </c>
      <c r="H141" s="644">
        <v>1997</v>
      </c>
      <c r="I141" s="644" t="s">
        <v>1839</v>
      </c>
      <c r="J141" s="644" t="s">
        <v>1854</v>
      </c>
      <c r="K141" s="644" t="s">
        <v>1842</v>
      </c>
      <c r="L141" s="707">
        <v>62</v>
      </c>
      <c r="M141" s="926">
        <v>0.37</v>
      </c>
      <c r="N141" s="644" t="s">
        <v>2668</v>
      </c>
      <c r="O141" s="707">
        <v>790</v>
      </c>
      <c r="P141" s="644">
        <v>194</v>
      </c>
    </row>
    <row r="142" spans="1:16" ht="15">
      <c r="A142" s="644" t="s">
        <v>3897</v>
      </c>
      <c r="B142" s="648" t="s">
        <v>2785</v>
      </c>
      <c r="C142" s="644">
        <v>4</v>
      </c>
      <c r="D142" s="645" t="s">
        <v>127</v>
      </c>
      <c r="E142" s="652">
        <v>100150</v>
      </c>
      <c r="F142" s="791">
        <v>34176</v>
      </c>
      <c r="G142" s="644">
        <v>4</v>
      </c>
      <c r="H142" s="644">
        <v>1997</v>
      </c>
      <c r="I142" s="644" t="s">
        <v>1839</v>
      </c>
      <c r="J142" s="644" t="s">
        <v>1854</v>
      </c>
      <c r="K142" s="644" t="s">
        <v>1842</v>
      </c>
      <c r="L142" s="707">
        <v>62</v>
      </c>
      <c r="M142" s="926">
        <v>0.37</v>
      </c>
      <c r="N142" s="644" t="s">
        <v>2668</v>
      </c>
      <c r="O142" s="707">
        <v>790</v>
      </c>
      <c r="P142" s="644">
        <v>194</v>
      </c>
    </row>
    <row r="143" spans="1:16" ht="15">
      <c r="A143" s="644" t="s">
        <v>3897</v>
      </c>
      <c r="B143" s="648" t="s">
        <v>2786</v>
      </c>
      <c r="C143" s="644">
        <v>4</v>
      </c>
      <c r="D143" s="645" t="s">
        <v>127</v>
      </c>
      <c r="E143" s="652">
        <v>107350</v>
      </c>
      <c r="F143" s="791">
        <v>36626.879999999997</v>
      </c>
      <c r="G143" s="644">
        <v>4</v>
      </c>
      <c r="H143" s="644">
        <v>1997</v>
      </c>
      <c r="I143" s="644" t="s">
        <v>1839</v>
      </c>
      <c r="J143" s="644" t="s">
        <v>1854</v>
      </c>
      <c r="K143" s="644" t="s">
        <v>1842</v>
      </c>
      <c r="L143" s="707">
        <v>62</v>
      </c>
      <c r="M143" s="926">
        <v>0.37</v>
      </c>
      <c r="N143" s="644" t="s">
        <v>2668</v>
      </c>
      <c r="O143" s="707">
        <v>790</v>
      </c>
      <c r="P143" s="644">
        <v>194</v>
      </c>
    </row>
    <row r="144" spans="1:16" ht="18.75">
      <c r="A144" s="653"/>
      <c r="B144" s="1080" t="s">
        <v>3902</v>
      </c>
      <c r="C144" s="644"/>
      <c r="D144" s="645"/>
      <c r="E144" s="650"/>
      <c r="F144" s="791"/>
      <c r="G144" s="644"/>
      <c r="H144" s="644"/>
      <c r="I144" s="644"/>
      <c r="J144" s="644"/>
      <c r="K144" s="644"/>
      <c r="L144" s="644"/>
      <c r="M144" s="647"/>
      <c r="N144" s="644"/>
      <c r="O144" s="707"/>
      <c r="P144" s="644"/>
    </row>
    <row r="145" spans="1:16" ht="15">
      <c r="A145" s="644" t="s">
        <v>3897</v>
      </c>
      <c r="B145" s="1081" t="s">
        <v>2787</v>
      </c>
      <c r="C145" s="1082">
        <v>5</v>
      </c>
      <c r="D145" s="1082" t="s">
        <v>2788</v>
      </c>
      <c r="E145" s="1083">
        <v>68300</v>
      </c>
      <c r="F145" s="1084">
        <v>11411.96</v>
      </c>
      <c r="G145" s="1082">
        <v>4</v>
      </c>
      <c r="H145" s="1082">
        <v>1997</v>
      </c>
      <c r="I145" s="1082" t="s">
        <v>1839</v>
      </c>
      <c r="J145" s="1082" t="s">
        <v>1849</v>
      </c>
      <c r="K145" s="1082" t="s">
        <v>2658</v>
      </c>
      <c r="L145" s="1085">
        <v>86</v>
      </c>
      <c r="M145" s="1086">
        <v>0.18</v>
      </c>
      <c r="N145" s="1082" t="s">
        <v>7</v>
      </c>
      <c r="O145" s="1085">
        <v>210</v>
      </c>
      <c r="P145" s="1082">
        <v>138</v>
      </c>
    </row>
    <row r="146" spans="1:16" ht="15">
      <c r="A146" s="644" t="s">
        <v>3897</v>
      </c>
      <c r="B146" s="1081" t="s">
        <v>2789</v>
      </c>
      <c r="C146" s="1082">
        <v>5</v>
      </c>
      <c r="D146" s="1082" t="s">
        <v>2788</v>
      </c>
      <c r="E146" s="1083">
        <v>76470</v>
      </c>
      <c r="F146" s="1084">
        <v>13821.488000000003</v>
      </c>
      <c r="G146" s="1082">
        <v>4</v>
      </c>
      <c r="H146" s="1082">
        <v>1997</v>
      </c>
      <c r="I146" s="1082" t="s">
        <v>1839</v>
      </c>
      <c r="J146" s="1082" t="s">
        <v>1849</v>
      </c>
      <c r="K146" s="1082" t="s">
        <v>2658</v>
      </c>
      <c r="L146" s="1085">
        <v>86</v>
      </c>
      <c r="M146" s="1086">
        <v>0.19500000000000001</v>
      </c>
      <c r="N146" s="1082" t="s">
        <v>2768</v>
      </c>
      <c r="O146" s="1085">
        <v>270</v>
      </c>
      <c r="P146" s="1082">
        <v>144</v>
      </c>
    </row>
    <row r="147" spans="1:16" ht="15">
      <c r="A147" s="644" t="s">
        <v>3897</v>
      </c>
      <c r="B147" s="1081" t="s">
        <v>2790</v>
      </c>
      <c r="C147" s="1082">
        <v>5</v>
      </c>
      <c r="D147" s="1082" t="s">
        <v>2788</v>
      </c>
      <c r="E147" s="1083">
        <v>83560</v>
      </c>
      <c r="F147" s="1084">
        <v>16247.851999999999</v>
      </c>
      <c r="G147" s="1082">
        <v>4</v>
      </c>
      <c r="H147" s="1082">
        <v>1997</v>
      </c>
      <c r="I147" s="1082" t="s">
        <v>1839</v>
      </c>
      <c r="J147" s="1082" t="s">
        <v>1849</v>
      </c>
      <c r="K147" s="1082" t="s">
        <v>2658</v>
      </c>
      <c r="L147" s="1085">
        <v>86</v>
      </c>
      <c r="M147" s="1086">
        <v>0.21</v>
      </c>
      <c r="N147" s="1082" t="s">
        <v>2768</v>
      </c>
      <c r="O147" s="1085">
        <v>270</v>
      </c>
      <c r="P147" s="1082">
        <v>146</v>
      </c>
    </row>
    <row r="148" spans="1:16" ht="15">
      <c r="A148" s="644" t="s">
        <v>3897</v>
      </c>
      <c r="B148" s="1081" t="s">
        <v>2791</v>
      </c>
      <c r="C148" s="1082">
        <v>5</v>
      </c>
      <c r="D148" s="1082" t="s">
        <v>2788</v>
      </c>
      <c r="E148" s="1083">
        <v>71280</v>
      </c>
      <c r="F148" s="1084">
        <v>11905.448</v>
      </c>
      <c r="G148" s="1082">
        <v>4</v>
      </c>
      <c r="H148" s="1082">
        <v>1997</v>
      </c>
      <c r="I148" s="1082" t="s">
        <v>1839</v>
      </c>
      <c r="J148" s="1082" t="s">
        <v>1849</v>
      </c>
      <c r="K148" s="1082" t="s">
        <v>2658</v>
      </c>
      <c r="L148" s="1085">
        <v>86</v>
      </c>
      <c r="M148" s="1086">
        <v>0.18</v>
      </c>
      <c r="N148" s="1082" t="s">
        <v>7</v>
      </c>
      <c r="O148" s="1085">
        <v>210</v>
      </c>
      <c r="P148" s="1082">
        <v>138</v>
      </c>
    </row>
    <row r="149" spans="1:16" ht="15">
      <c r="A149" s="644" t="s">
        <v>3897</v>
      </c>
      <c r="B149" s="1081" t="s">
        <v>2792</v>
      </c>
      <c r="C149" s="1082">
        <v>5</v>
      </c>
      <c r="D149" s="1082" t="s">
        <v>2788</v>
      </c>
      <c r="E149" s="1083">
        <v>75030</v>
      </c>
      <c r="F149" s="1084">
        <v>13563.152000000002</v>
      </c>
      <c r="G149" s="1082">
        <v>4</v>
      </c>
      <c r="H149" s="1082">
        <v>1997</v>
      </c>
      <c r="I149" s="1082" t="s">
        <v>1839</v>
      </c>
      <c r="J149" s="1082" t="s">
        <v>1849</v>
      </c>
      <c r="K149" s="1082" t="s">
        <v>2658</v>
      </c>
      <c r="L149" s="1085">
        <v>86</v>
      </c>
      <c r="M149" s="1086">
        <v>0.19500000000000001</v>
      </c>
      <c r="N149" s="1082" t="s">
        <v>2768</v>
      </c>
      <c r="O149" s="1085">
        <v>270</v>
      </c>
      <c r="P149" s="1082">
        <v>144</v>
      </c>
    </row>
    <row r="150" spans="1:16" ht="15">
      <c r="A150" s="644" t="s">
        <v>3897</v>
      </c>
      <c r="B150" s="1081" t="s">
        <v>2793</v>
      </c>
      <c r="C150" s="1082">
        <v>5</v>
      </c>
      <c r="D150" s="1082" t="s">
        <v>2788</v>
      </c>
      <c r="E150" s="1083">
        <v>82200</v>
      </c>
      <c r="F150" s="1084">
        <v>15985.099999999999</v>
      </c>
      <c r="G150" s="1082">
        <v>4</v>
      </c>
      <c r="H150" s="1082">
        <v>1997</v>
      </c>
      <c r="I150" s="1082" t="s">
        <v>1839</v>
      </c>
      <c r="J150" s="1082" t="s">
        <v>1849</v>
      </c>
      <c r="K150" s="1082" t="s">
        <v>2658</v>
      </c>
      <c r="L150" s="1085">
        <v>86</v>
      </c>
      <c r="M150" s="1086">
        <v>0.21</v>
      </c>
      <c r="N150" s="1082" t="s">
        <v>2768</v>
      </c>
      <c r="O150" s="1085">
        <v>270</v>
      </c>
      <c r="P150" s="1082">
        <v>146</v>
      </c>
    </row>
    <row r="151" spans="1:16" ht="15">
      <c r="A151" s="644" t="s">
        <v>3897</v>
      </c>
      <c r="B151" s="1081" t="s">
        <v>2794</v>
      </c>
      <c r="C151" s="1082">
        <v>5</v>
      </c>
      <c r="D151" s="1082" t="s">
        <v>2788</v>
      </c>
      <c r="E151" s="1083">
        <v>76050</v>
      </c>
      <c r="F151" s="1084">
        <v>16583.4175</v>
      </c>
      <c r="G151" s="1082">
        <v>4</v>
      </c>
      <c r="H151" s="1082">
        <v>1997</v>
      </c>
      <c r="I151" s="1082" t="s">
        <v>1839</v>
      </c>
      <c r="J151" s="1082" t="s">
        <v>1854</v>
      </c>
      <c r="K151" s="1082" t="s">
        <v>2658</v>
      </c>
      <c r="L151" s="1085">
        <v>114.5</v>
      </c>
      <c r="M151" s="1086">
        <v>0.23499999999999999</v>
      </c>
      <c r="N151" s="1082" t="s">
        <v>2771</v>
      </c>
      <c r="O151" s="1085">
        <v>280</v>
      </c>
      <c r="P151" s="1082">
        <v>151</v>
      </c>
    </row>
    <row r="152" spans="1:16" ht="15">
      <c r="A152" s="644" t="s">
        <v>3897</v>
      </c>
      <c r="B152" s="1081" t="s">
        <v>2795</v>
      </c>
      <c r="C152" s="1082">
        <v>5</v>
      </c>
      <c r="D152" s="1082" t="s">
        <v>2788</v>
      </c>
      <c r="E152" s="1083">
        <v>83400</v>
      </c>
      <c r="F152" s="1084">
        <v>18172.487499999999</v>
      </c>
      <c r="G152" s="1082">
        <v>4</v>
      </c>
      <c r="H152" s="1082">
        <v>1997</v>
      </c>
      <c r="I152" s="1082" t="s">
        <v>1839</v>
      </c>
      <c r="J152" s="1082" t="s">
        <v>1854</v>
      </c>
      <c r="K152" s="1082" t="s">
        <v>2658</v>
      </c>
      <c r="L152" s="1085">
        <v>114.5</v>
      </c>
      <c r="M152" s="1086">
        <v>0.23499999999999999</v>
      </c>
      <c r="N152" s="1082" t="s">
        <v>2771</v>
      </c>
      <c r="O152" s="1085">
        <v>280</v>
      </c>
      <c r="P152" s="1082">
        <v>155</v>
      </c>
    </row>
    <row r="153" spans="1:16" ht="15">
      <c r="A153" s="644" t="s">
        <v>3897</v>
      </c>
      <c r="B153" s="1081" t="s">
        <v>2796</v>
      </c>
      <c r="C153" s="1082">
        <v>5</v>
      </c>
      <c r="D153" s="1082" t="s">
        <v>2788</v>
      </c>
      <c r="E153" s="1083">
        <v>92050</v>
      </c>
      <c r="F153" s="1084">
        <v>22162.63</v>
      </c>
      <c r="G153" s="1082">
        <v>4</v>
      </c>
      <c r="H153" s="1082">
        <v>1997</v>
      </c>
      <c r="I153" s="1082" t="s">
        <v>1839</v>
      </c>
      <c r="J153" s="1082" t="s">
        <v>1854</v>
      </c>
      <c r="K153" s="1082" t="s">
        <v>2658</v>
      </c>
      <c r="L153" s="1085">
        <v>114.5</v>
      </c>
      <c r="M153" s="1086">
        <v>0.26</v>
      </c>
      <c r="N153" s="1082" t="s">
        <v>2771</v>
      </c>
      <c r="O153" s="1085">
        <v>280</v>
      </c>
      <c r="P153" s="1082">
        <v>158</v>
      </c>
    </row>
    <row r="154" spans="1:16" ht="15">
      <c r="A154" s="644" t="s">
        <v>3897</v>
      </c>
      <c r="B154" s="1081" t="s">
        <v>2797</v>
      </c>
      <c r="C154" s="1082">
        <v>5</v>
      </c>
      <c r="D154" s="1082" t="s">
        <v>2788</v>
      </c>
      <c r="E154" s="1083">
        <v>79210</v>
      </c>
      <c r="F154" s="1084">
        <v>17266.609499999999</v>
      </c>
      <c r="G154" s="1082">
        <v>4</v>
      </c>
      <c r="H154" s="1082">
        <v>1997</v>
      </c>
      <c r="I154" s="1082" t="s">
        <v>1839</v>
      </c>
      <c r="J154" s="1082" t="s">
        <v>1854</v>
      </c>
      <c r="K154" s="1082" t="s">
        <v>2658</v>
      </c>
      <c r="L154" s="1085">
        <v>114.5</v>
      </c>
      <c r="M154" s="1086">
        <v>0.23499999999999999</v>
      </c>
      <c r="N154" s="1082" t="s">
        <v>2771</v>
      </c>
      <c r="O154" s="1085">
        <v>280</v>
      </c>
      <c r="P154" s="1082">
        <v>151</v>
      </c>
    </row>
    <row r="155" spans="1:16" ht="15">
      <c r="A155" s="644" t="s">
        <v>3897</v>
      </c>
      <c r="B155" s="1081" t="s">
        <v>2798</v>
      </c>
      <c r="C155" s="1082">
        <v>5</v>
      </c>
      <c r="D155" s="1082" t="s">
        <v>2788</v>
      </c>
      <c r="E155" s="1083">
        <v>81890</v>
      </c>
      <c r="F155" s="1084">
        <v>17846.0255</v>
      </c>
      <c r="G155" s="1082">
        <v>4</v>
      </c>
      <c r="H155" s="1082">
        <v>1997</v>
      </c>
      <c r="I155" s="1082" t="s">
        <v>1839</v>
      </c>
      <c r="J155" s="1082" t="s">
        <v>1854</v>
      </c>
      <c r="K155" s="1082" t="s">
        <v>2658</v>
      </c>
      <c r="L155" s="1085">
        <v>114.5</v>
      </c>
      <c r="M155" s="1086">
        <v>0.23499999999999999</v>
      </c>
      <c r="N155" s="1082" t="s">
        <v>2771</v>
      </c>
      <c r="O155" s="1085">
        <v>280</v>
      </c>
      <c r="P155" s="1082">
        <v>155</v>
      </c>
    </row>
    <row r="156" spans="1:16" ht="15">
      <c r="A156" s="644" t="s">
        <v>3897</v>
      </c>
      <c r="B156" s="1081" t="s">
        <v>2799</v>
      </c>
      <c r="C156" s="1082">
        <v>5</v>
      </c>
      <c r="D156" s="1082" t="s">
        <v>2788</v>
      </c>
      <c r="E156" s="1083">
        <v>90610</v>
      </c>
      <c r="F156" s="1084">
        <v>21818.182000000001</v>
      </c>
      <c r="G156" s="1082">
        <v>4</v>
      </c>
      <c r="H156" s="1082">
        <v>1997</v>
      </c>
      <c r="I156" s="1082" t="s">
        <v>1839</v>
      </c>
      <c r="J156" s="1082" t="s">
        <v>1854</v>
      </c>
      <c r="K156" s="1082" t="s">
        <v>2658</v>
      </c>
      <c r="L156" s="1085">
        <v>114.5</v>
      </c>
      <c r="M156" s="1086">
        <v>0.26</v>
      </c>
      <c r="N156" s="1082" t="s">
        <v>2771</v>
      </c>
      <c r="O156" s="1085">
        <v>280</v>
      </c>
      <c r="P156" s="1082">
        <v>158</v>
      </c>
    </row>
    <row r="157" spans="1:16" ht="15">
      <c r="A157" s="644" t="s">
        <v>3897</v>
      </c>
      <c r="B157" s="1081" t="s">
        <v>2800</v>
      </c>
      <c r="C157" s="1082">
        <v>5</v>
      </c>
      <c r="D157" s="1082" t="s">
        <v>2788</v>
      </c>
      <c r="E157" s="1083">
        <v>81880</v>
      </c>
      <c r="F157" s="1084">
        <v>23449.771000000001</v>
      </c>
      <c r="G157" s="1082">
        <v>4</v>
      </c>
      <c r="H157" s="1082">
        <v>1997</v>
      </c>
      <c r="I157" s="1082" t="s">
        <v>1839</v>
      </c>
      <c r="J157" s="1082" t="s">
        <v>1849</v>
      </c>
      <c r="K157" s="1082" t="s">
        <v>1848</v>
      </c>
      <c r="L157" s="1085">
        <v>74.5</v>
      </c>
      <c r="M157" s="1086">
        <v>0.31</v>
      </c>
      <c r="N157" s="1082" t="s">
        <v>100</v>
      </c>
      <c r="O157" s="1085">
        <v>280</v>
      </c>
      <c r="P157" s="1082">
        <v>600</v>
      </c>
    </row>
    <row r="158" spans="1:16" ht="15">
      <c r="A158" s="644" t="s">
        <v>3897</v>
      </c>
      <c r="B158" s="1081" t="s">
        <v>2801</v>
      </c>
      <c r="C158" s="1082">
        <v>5</v>
      </c>
      <c r="D158" s="1082" t="s">
        <v>2788</v>
      </c>
      <c r="E158" s="1083">
        <v>89940</v>
      </c>
      <c r="F158" s="1084">
        <v>25748.483</v>
      </c>
      <c r="G158" s="1082">
        <v>4</v>
      </c>
      <c r="H158" s="1082">
        <v>1997</v>
      </c>
      <c r="I158" s="1082" t="s">
        <v>1839</v>
      </c>
      <c r="J158" s="1082" t="s">
        <v>1849</v>
      </c>
      <c r="K158" s="1082" t="s">
        <v>1848</v>
      </c>
      <c r="L158" s="1085">
        <v>74.5</v>
      </c>
      <c r="M158" s="1086">
        <v>0.31</v>
      </c>
      <c r="N158" s="1082" t="s">
        <v>100</v>
      </c>
      <c r="O158" s="1085">
        <v>280</v>
      </c>
      <c r="P158" s="1082">
        <v>600</v>
      </c>
    </row>
    <row r="159" spans="1:16" ht="15">
      <c r="A159" s="644" t="s">
        <v>3897</v>
      </c>
      <c r="B159" s="1081" t="s">
        <v>2802</v>
      </c>
      <c r="C159" s="1082">
        <v>5</v>
      </c>
      <c r="D159" s="1082" t="s">
        <v>2788</v>
      </c>
      <c r="E159" s="1083">
        <v>96470</v>
      </c>
      <c r="F159" s="1084">
        <v>27610.839000000004</v>
      </c>
      <c r="G159" s="1082">
        <v>4</v>
      </c>
      <c r="H159" s="1082">
        <v>1997</v>
      </c>
      <c r="I159" s="1082" t="s">
        <v>1839</v>
      </c>
      <c r="J159" s="1082" t="s">
        <v>1849</v>
      </c>
      <c r="K159" s="1082" t="s">
        <v>1848</v>
      </c>
      <c r="L159" s="1085">
        <v>74.5</v>
      </c>
      <c r="M159" s="1086">
        <v>0.31</v>
      </c>
      <c r="N159" s="1082" t="s">
        <v>100</v>
      </c>
      <c r="O159" s="1085">
        <v>280</v>
      </c>
      <c r="P159" s="1082">
        <v>600</v>
      </c>
    </row>
    <row r="160" spans="1:16" ht="15">
      <c r="A160" s="644" t="s">
        <v>3897</v>
      </c>
      <c r="B160" s="1081" t="s">
        <v>2803</v>
      </c>
      <c r="C160" s="1082">
        <v>5</v>
      </c>
      <c r="D160" s="1082" t="s">
        <v>2788</v>
      </c>
      <c r="E160" s="1083">
        <v>85360</v>
      </c>
      <c r="F160" s="1084">
        <v>24442.267</v>
      </c>
      <c r="G160" s="1082">
        <v>4</v>
      </c>
      <c r="H160" s="1082">
        <v>1997</v>
      </c>
      <c r="I160" s="1082" t="s">
        <v>1839</v>
      </c>
      <c r="J160" s="1082" t="s">
        <v>1849</v>
      </c>
      <c r="K160" s="1082" t="s">
        <v>1848</v>
      </c>
      <c r="L160" s="1085">
        <v>74.5</v>
      </c>
      <c r="M160" s="1086">
        <v>0.31</v>
      </c>
      <c r="N160" s="1082" t="s">
        <v>100</v>
      </c>
      <c r="O160" s="1085">
        <v>280</v>
      </c>
      <c r="P160" s="1082">
        <v>600</v>
      </c>
    </row>
    <row r="161" spans="1:16" ht="15">
      <c r="A161" s="644" t="s">
        <v>3897</v>
      </c>
      <c r="B161" s="1081" t="s">
        <v>2804</v>
      </c>
      <c r="C161" s="1082">
        <v>5</v>
      </c>
      <c r="D161" s="1082" t="s">
        <v>2788</v>
      </c>
      <c r="E161" s="1083">
        <v>88290</v>
      </c>
      <c r="F161" s="1084">
        <v>25277.903000000002</v>
      </c>
      <c r="G161" s="1082">
        <v>4</v>
      </c>
      <c r="H161" s="1082">
        <v>1997</v>
      </c>
      <c r="I161" s="1082" t="s">
        <v>1839</v>
      </c>
      <c r="J161" s="1082" t="s">
        <v>1849</v>
      </c>
      <c r="K161" s="1082" t="s">
        <v>1848</v>
      </c>
      <c r="L161" s="1085">
        <v>74.5</v>
      </c>
      <c r="M161" s="1086">
        <v>0.31</v>
      </c>
      <c r="N161" s="1082" t="s">
        <v>100</v>
      </c>
      <c r="O161" s="1085">
        <v>280</v>
      </c>
      <c r="P161" s="1082">
        <v>600</v>
      </c>
    </row>
    <row r="162" spans="1:16" ht="15">
      <c r="A162" s="644" t="s">
        <v>3897</v>
      </c>
      <c r="B162" s="1081" t="s">
        <v>2805</v>
      </c>
      <c r="C162" s="1082">
        <v>5</v>
      </c>
      <c r="D162" s="1082" t="s">
        <v>2788</v>
      </c>
      <c r="E162" s="1083">
        <v>94940</v>
      </c>
      <c r="F162" s="1084">
        <v>27174.483</v>
      </c>
      <c r="G162" s="1082">
        <v>4</v>
      </c>
      <c r="H162" s="1082">
        <v>1997</v>
      </c>
      <c r="I162" s="1082" t="s">
        <v>1839</v>
      </c>
      <c r="J162" s="1082" t="s">
        <v>1849</v>
      </c>
      <c r="K162" s="1082" t="s">
        <v>1848</v>
      </c>
      <c r="L162" s="1085">
        <v>74.5</v>
      </c>
      <c r="M162" s="1086">
        <v>0.31</v>
      </c>
      <c r="N162" s="1082" t="s">
        <v>100</v>
      </c>
      <c r="O162" s="1085">
        <v>280</v>
      </c>
      <c r="P162" s="1082">
        <v>600</v>
      </c>
    </row>
    <row r="163" spans="1:16" ht="15">
      <c r="A163" s="644" t="s">
        <v>3897</v>
      </c>
      <c r="B163" s="1081" t="s">
        <v>2806</v>
      </c>
      <c r="C163" s="1082">
        <v>5</v>
      </c>
      <c r="D163" s="1082" t="s">
        <v>2788</v>
      </c>
      <c r="E163" s="1083">
        <v>98130</v>
      </c>
      <c r="F163" s="1084">
        <v>33488.392</v>
      </c>
      <c r="G163" s="1082">
        <v>4</v>
      </c>
      <c r="H163" s="1082">
        <v>1997</v>
      </c>
      <c r="I163" s="1082" t="s">
        <v>1839</v>
      </c>
      <c r="J163" s="1082" t="s">
        <v>1854</v>
      </c>
      <c r="K163" s="1082" t="s">
        <v>1842</v>
      </c>
      <c r="L163" s="1085">
        <v>62</v>
      </c>
      <c r="M163" s="1086">
        <v>0.37</v>
      </c>
      <c r="N163" s="1082" t="s">
        <v>2674</v>
      </c>
      <c r="O163" s="1085">
        <v>1250</v>
      </c>
      <c r="P163" s="1082">
        <v>204</v>
      </c>
    </row>
    <row r="164" spans="1:16" ht="15">
      <c r="A164" s="644" t="s">
        <v>3897</v>
      </c>
      <c r="B164" s="1081" t="s">
        <v>2807</v>
      </c>
      <c r="C164" s="1082">
        <v>5</v>
      </c>
      <c r="D164" s="1082" t="s">
        <v>2788</v>
      </c>
      <c r="E164" s="1083">
        <v>106860</v>
      </c>
      <c r="F164" s="1084">
        <v>36460.083999999995</v>
      </c>
      <c r="G164" s="1082">
        <v>4</v>
      </c>
      <c r="H164" s="1082">
        <v>1997</v>
      </c>
      <c r="I164" s="1082" t="s">
        <v>1839</v>
      </c>
      <c r="J164" s="1082" t="s">
        <v>1854</v>
      </c>
      <c r="K164" s="1082" t="s">
        <v>1842</v>
      </c>
      <c r="L164" s="1085">
        <v>62</v>
      </c>
      <c r="M164" s="1086">
        <v>0.37</v>
      </c>
      <c r="N164" s="1082" t="s">
        <v>2674</v>
      </c>
      <c r="O164" s="1085">
        <v>1250</v>
      </c>
      <c r="P164" s="1082">
        <v>204</v>
      </c>
    </row>
    <row r="165" spans="1:16" ht="15">
      <c r="A165" s="644" t="s">
        <v>3897</v>
      </c>
      <c r="B165" s="1081" t="s">
        <v>2808</v>
      </c>
      <c r="C165" s="1082">
        <v>5</v>
      </c>
      <c r="D165" s="1082" t="s">
        <v>2788</v>
      </c>
      <c r="E165" s="1083">
        <v>113930</v>
      </c>
      <c r="F165" s="1084">
        <v>38866.712</v>
      </c>
      <c r="G165" s="1082">
        <v>4</v>
      </c>
      <c r="H165" s="1082">
        <v>1997</v>
      </c>
      <c r="I165" s="1082" t="s">
        <v>1839</v>
      </c>
      <c r="J165" s="1082" t="s">
        <v>1854</v>
      </c>
      <c r="K165" s="1082" t="s">
        <v>1842</v>
      </c>
      <c r="L165" s="1085">
        <v>62</v>
      </c>
      <c r="M165" s="1086">
        <v>0.37</v>
      </c>
      <c r="N165" s="1082" t="s">
        <v>2674</v>
      </c>
      <c r="O165" s="1085">
        <v>1250</v>
      </c>
      <c r="P165" s="1082">
        <v>204</v>
      </c>
    </row>
    <row r="166" spans="1:16" ht="15">
      <c r="A166" s="644" t="s">
        <v>3897</v>
      </c>
      <c r="B166" s="1081" t="s">
        <v>2809</v>
      </c>
      <c r="C166" s="1082">
        <v>5</v>
      </c>
      <c r="D166" s="1082" t="s">
        <v>2788</v>
      </c>
      <c r="E166" s="1083">
        <v>101890</v>
      </c>
      <c r="F166" s="1084">
        <v>34768.296000000002</v>
      </c>
      <c r="G166" s="1082">
        <v>4</v>
      </c>
      <c r="H166" s="1082">
        <v>1997</v>
      </c>
      <c r="I166" s="1082" t="s">
        <v>1839</v>
      </c>
      <c r="J166" s="1082" t="s">
        <v>1854</v>
      </c>
      <c r="K166" s="1082" t="s">
        <v>1842</v>
      </c>
      <c r="L166" s="1085">
        <v>62</v>
      </c>
      <c r="M166" s="1086">
        <v>0.37</v>
      </c>
      <c r="N166" s="1082" t="s">
        <v>2674</v>
      </c>
      <c r="O166" s="1085">
        <v>1250</v>
      </c>
      <c r="P166" s="1082">
        <v>204</v>
      </c>
    </row>
    <row r="167" spans="1:16" ht="15">
      <c r="A167" s="644" t="s">
        <v>3897</v>
      </c>
      <c r="B167" s="1081" t="s">
        <v>2810</v>
      </c>
      <c r="C167" s="1082">
        <v>5</v>
      </c>
      <c r="D167" s="1082" t="s">
        <v>2788</v>
      </c>
      <c r="E167" s="1083">
        <v>105070</v>
      </c>
      <c r="F167" s="1084">
        <v>35850.768000000004</v>
      </c>
      <c r="G167" s="1082">
        <v>4</v>
      </c>
      <c r="H167" s="1082">
        <v>1997</v>
      </c>
      <c r="I167" s="1082" t="s">
        <v>1839</v>
      </c>
      <c r="J167" s="1082" t="s">
        <v>1854</v>
      </c>
      <c r="K167" s="1082" t="s">
        <v>1842</v>
      </c>
      <c r="L167" s="1085">
        <v>62</v>
      </c>
      <c r="M167" s="1086">
        <v>0.37</v>
      </c>
      <c r="N167" s="1082" t="s">
        <v>2674</v>
      </c>
      <c r="O167" s="1085">
        <v>1250</v>
      </c>
      <c r="P167" s="1082">
        <v>204</v>
      </c>
    </row>
    <row r="168" spans="1:16" ht="15">
      <c r="A168" s="644" t="s">
        <v>3897</v>
      </c>
      <c r="B168" s="1081" t="s">
        <v>2811</v>
      </c>
      <c r="C168" s="1082">
        <v>5</v>
      </c>
      <c r="D168" s="1082" t="s">
        <v>2788</v>
      </c>
      <c r="E168" s="1083">
        <v>112270</v>
      </c>
      <c r="F168" s="1084">
        <v>38301.648000000001</v>
      </c>
      <c r="G168" s="1082">
        <v>4</v>
      </c>
      <c r="H168" s="1082">
        <v>1997</v>
      </c>
      <c r="I168" s="1082" t="s">
        <v>1839</v>
      </c>
      <c r="J168" s="1082" t="s">
        <v>1854</v>
      </c>
      <c r="K168" s="1082" t="s">
        <v>1842</v>
      </c>
      <c r="L168" s="1085">
        <v>62</v>
      </c>
      <c r="M168" s="1086">
        <v>0.37</v>
      </c>
      <c r="N168" s="1082" t="s">
        <v>2674</v>
      </c>
      <c r="O168" s="1085">
        <v>1250</v>
      </c>
      <c r="P168" s="1082">
        <v>204</v>
      </c>
    </row>
    <row r="169" spans="1:16" ht="18.75">
      <c r="A169" s="653"/>
      <c r="B169" s="1080" t="s">
        <v>3903</v>
      </c>
      <c r="C169" s="644"/>
      <c r="D169" s="645"/>
      <c r="E169" s="652"/>
      <c r="F169" s="791"/>
      <c r="G169" s="644"/>
      <c r="H169" s="644"/>
      <c r="I169" s="644"/>
      <c r="J169" s="644"/>
      <c r="K169" s="644"/>
      <c r="L169" s="644"/>
      <c r="M169" s="647"/>
      <c r="N169" s="644"/>
      <c r="O169" s="707"/>
      <c r="P169" s="644"/>
    </row>
    <row r="170" spans="1:16" ht="15.75">
      <c r="A170" s="644" t="s">
        <v>3897</v>
      </c>
      <c r="B170" s="654" t="s">
        <v>1851</v>
      </c>
      <c r="C170" s="644">
        <v>5</v>
      </c>
      <c r="D170" s="645" t="s">
        <v>1836</v>
      </c>
      <c r="E170" s="652">
        <v>87740</v>
      </c>
      <c r="F170" s="791">
        <v>5527.6200000000008</v>
      </c>
      <c r="G170" s="644">
        <v>0</v>
      </c>
      <c r="H170" s="644">
        <v>0</v>
      </c>
      <c r="I170" s="644" t="s">
        <v>1839</v>
      </c>
      <c r="J170" s="644" t="s">
        <v>438</v>
      </c>
      <c r="K170" s="644" t="s">
        <v>1843</v>
      </c>
      <c r="L170" s="644">
        <v>0</v>
      </c>
      <c r="M170" s="647">
        <v>7.0000000000000007E-2</v>
      </c>
      <c r="N170" s="644" t="s">
        <v>17</v>
      </c>
      <c r="O170" s="707">
        <v>140</v>
      </c>
      <c r="P170" s="644">
        <v>0</v>
      </c>
    </row>
    <row r="171" spans="1:16" ht="15.75">
      <c r="A171" s="644" t="s">
        <v>3897</v>
      </c>
      <c r="B171" s="654" t="s">
        <v>1852</v>
      </c>
      <c r="C171" s="644">
        <v>5</v>
      </c>
      <c r="D171" s="645" t="s">
        <v>1836</v>
      </c>
      <c r="E171" s="652">
        <v>96090</v>
      </c>
      <c r="F171" s="791">
        <v>6053.670000000001</v>
      </c>
      <c r="G171" s="644">
        <v>0</v>
      </c>
      <c r="H171" s="644">
        <v>0</v>
      </c>
      <c r="I171" s="644" t="s">
        <v>1839</v>
      </c>
      <c r="J171" s="644" t="s">
        <v>438</v>
      </c>
      <c r="K171" s="644" t="s">
        <v>1843</v>
      </c>
      <c r="L171" s="644">
        <v>0</v>
      </c>
      <c r="M171" s="647">
        <v>7.0000000000000007E-2</v>
      </c>
      <c r="N171" s="644" t="s">
        <v>17</v>
      </c>
      <c r="O171" s="707">
        <v>140</v>
      </c>
      <c r="P171" s="644">
        <v>0</v>
      </c>
    </row>
    <row r="172" spans="1:16" ht="15.75">
      <c r="A172" s="644" t="s">
        <v>3897</v>
      </c>
      <c r="B172" s="654" t="s">
        <v>1853</v>
      </c>
      <c r="C172" s="644">
        <v>5</v>
      </c>
      <c r="D172" s="645" t="s">
        <v>1836</v>
      </c>
      <c r="E172" s="652">
        <v>103300</v>
      </c>
      <c r="F172" s="791">
        <v>6507.9000000000005</v>
      </c>
      <c r="G172" s="644">
        <v>0</v>
      </c>
      <c r="H172" s="644">
        <v>0</v>
      </c>
      <c r="I172" s="644" t="s">
        <v>1839</v>
      </c>
      <c r="J172" s="644" t="s">
        <v>438</v>
      </c>
      <c r="K172" s="644" t="s">
        <v>1843</v>
      </c>
      <c r="L172" s="644">
        <v>0</v>
      </c>
      <c r="M172" s="647">
        <v>7.0000000000000007E-2</v>
      </c>
      <c r="N172" s="644" t="s">
        <v>17</v>
      </c>
      <c r="O172" s="707">
        <v>140</v>
      </c>
      <c r="P172" s="644">
        <v>0</v>
      </c>
    </row>
    <row r="173" spans="1:16" ht="15.75">
      <c r="A173" s="644" t="s">
        <v>3897</v>
      </c>
      <c r="B173" s="654" t="s">
        <v>3960</v>
      </c>
      <c r="C173" s="644">
        <v>5</v>
      </c>
      <c r="D173" s="645" t="s">
        <v>1836</v>
      </c>
      <c r="E173" s="652">
        <v>91230</v>
      </c>
      <c r="F173" s="791">
        <v>5747.4900000000007</v>
      </c>
      <c r="G173" s="644">
        <v>0</v>
      </c>
      <c r="H173" s="644">
        <v>0</v>
      </c>
      <c r="I173" s="644" t="s">
        <v>1839</v>
      </c>
      <c r="J173" s="644" t="s">
        <v>438</v>
      </c>
      <c r="K173" s="644" t="s">
        <v>1843</v>
      </c>
      <c r="L173" s="644">
        <v>0</v>
      </c>
      <c r="M173" s="647">
        <v>7.0000000000000007E-2</v>
      </c>
      <c r="N173" s="644" t="s">
        <v>17</v>
      </c>
      <c r="O173" s="707">
        <v>140</v>
      </c>
      <c r="P173" s="644">
        <v>0</v>
      </c>
    </row>
    <row r="174" spans="1:16" ht="18.75">
      <c r="A174" s="653"/>
      <c r="B174" s="1080" t="s">
        <v>3904</v>
      </c>
      <c r="C174" s="644"/>
      <c r="D174" s="645"/>
      <c r="E174" s="652"/>
      <c r="F174" s="791"/>
      <c r="G174" s="644"/>
      <c r="H174" s="644"/>
      <c r="I174" s="644"/>
      <c r="J174" s="644"/>
      <c r="K174" s="644"/>
      <c r="L174" s="644"/>
      <c r="M174" s="647"/>
      <c r="N174" s="644"/>
      <c r="O174" s="707"/>
      <c r="P174" s="644"/>
    </row>
    <row r="175" spans="1:16" ht="15">
      <c r="A175" s="644" t="s">
        <v>3897</v>
      </c>
      <c r="B175" s="709" t="s">
        <v>2812</v>
      </c>
      <c r="C175" s="644">
        <v>2</v>
      </c>
      <c r="D175" s="645" t="s">
        <v>843</v>
      </c>
      <c r="E175" s="652">
        <v>104780</v>
      </c>
      <c r="F175" s="791">
        <v>35824.662000000004</v>
      </c>
      <c r="G175" s="644">
        <v>4</v>
      </c>
      <c r="H175" s="644">
        <v>1997</v>
      </c>
      <c r="I175" s="644" t="s">
        <v>1839</v>
      </c>
      <c r="J175" s="644" t="s">
        <v>1849</v>
      </c>
      <c r="K175" s="644" t="s">
        <v>1842</v>
      </c>
      <c r="L175" s="707">
        <v>115</v>
      </c>
      <c r="M175" s="647">
        <v>0.37</v>
      </c>
      <c r="N175" s="644" t="s">
        <v>2674</v>
      </c>
      <c r="O175" s="707">
        <v>1250</v>
      </c>
      <c r="P175" s="644">
        <v>219</v>
      </c>
    </row>
    <row r="176" spans="1:16" ht="15">
      <c r="A176" s="644" t="s">
        <v>3897</v>
      </c>
      <c r="B176" s="709" t="s">
        <v>2813</v>
      </c>
      <c r="C176" s="644">
        <v>2</v>
      </c>
      <c r="D176" s="645" t="s">
        <v>843</v>
      </c>
      <c r="E176" s="652">
        <v>108980</v>
      </c>
      <c r="F176" s="791">
        <v>37254.342000000004</v>
      </c>
      <c r="G176" s="644">
        <v>4</v>
      </c>
      <c r="H176" s="644">
        <v>1997</v>
      </c>
      <c r="I176" s="644" t="s">
        <v>1839</v>
      </c>
      <c r="J176" s="644" t="s">
        <v>1849</v>
      </c>
      <c r="K176" s="644" t="s">
        <v>1842</v>
      </c>
      <c r="L176" s="707">
        <v>115</v>
      </c>
      <c r="M176" s="647">
        <v>0.37</v>
      </c>
      <c r="N176" s="644" t="s">
        <v>2674</v>
      </c>
      <c r="O176" s="707">
        <v>1250</v>
      </c>
      <c r="P176" s="644">
        <v>219</v>
      </c>
    </row>
    <row r="177" spans="1:16" ht="15">
      <c r="A177" s="644" t="s">
        <v>3897</v>
      </c>
      <c r="B177" s="709" t="s">
        <v>3961</v>
      </c>
      <c r="C177" s="644">
        <v>2</v>
      </c>
      <c r="D177" s="645" t="s">
        <v>843</v>
      </c>
      <c r="E177" s="652">
        <v>122930</v>
      </c>
      <c r="F177" s="791">
        <v>42002.921999999999</v>
      </c>
      <c r="G177" s="644">
        <v>4</v>
      </c>
      <c r="H177" s="644">
        <v>1997</v>
      </c>
      <c r="I177" s="644" t="s">
        <v>1839</v>
      </c>
      <c r="J177" s="644" t="s">
        <v>1849</v>
      </c>
      <c r="K177" s="644" t="s">
        <v>1842</v>
      </c>
      <c r="L177" s="707">
        <v>115</v>
      </c>
      <c r="M177" s="647">
        <v>0.37</v>
      </c>
      <c r="N177" s="644" t="s">
        <v>2674</v>
      </c>
      <c r="O177" s="707">
        <v>1250</v>
      </c>
      <c r="P177" s="644">
        <v>219</v>
      </c>
    </row>
    <row r="178" spans="1:16" ht="15">
      <c r="A178" s="644" t="s">
        <v>3897</v>
      </c>
      <c r="B178" s="709" t="s">
        <v>2814</v>
      </c>
      <c r="C178" s="644">
        <v>2</v>
      </c>
      <c r="D178" s="645" t="s">
        <v>843</v>
      </c>
      <c r="E178" s="652">
        <v>148850</v>
      </c>
      <c r="F178" s="791">
        <v>50821.979999999996</v>
      </c>
      <c r="G178" s="644">
        <v>8</v>
      </c>
      <c r="H178" s="644">
        <v>5000</v>
      </c>
      <c r="I178" s="644" t="s">
        <v>1839</v>
      </c>
      <c r="J178" s="644" t="s">
        <v>1849</v>
      </c>
      <c r="K178" s="644" t="s">
        <v>2001</v>
      </c>
      <c r="L178" s="707">
        <v>112</v>
      </c>
      <c r="M178" s="647">
        <v>0.37</v>
      </c>
      <c r="N178" s="644" t="s">
        <v>128</v>
      </c>
      <c r="O178" s="707">
        <v>2400</v>
      </c>
      <c r="P178" s="644">
        <v>243</v>
      </c>
    </row>
    <row r="179" spans="1:16" ht="15">
      <c r="A179" s="644" t="s">
        <v>3897</v>
      </c>
      <c r="B179" s="1105" t="s">
        <v>3962</v>
      </c>
      <c r="C179" s="644">
        <v>2</v>
      </c>
      <c r="D179" s="645" t="s">
        <v>843</v>
      </c>
      <c r="E179" s="652">
        <v>161930</v>
      </c>
      <c r="F179" s="791">
        <v>55274.412000000004</v>
      </c>
      <c r="G179" s="644">
        <v>8</v>
      </c>
      <c r="H179" s="644">
        <v>5000</v>
      </c>
      <c r="I179" s="644" t="s">
        <v>1839</v>
      </c>
      <c r="J179" s="644" t="s">
        <v>1849</v>
      </c>
      <c r="K179" s="644" t="s">
        <v>2001</v>
      </c>
      <c r="L179" s="707">
        <v>112</v>
      </c>
      <c r="M179" s="647">
        <v>0.37</v>
      </c>
      <c r="N179" s="644" t="s">
        <v>128</v>
      </c>
      <c r="O179" s="707">
        <v>2400</v>
      </c>
      <c r="P179" s="644">
        <v>243</v>
      </c>
    </row>
    <row r="180" spans="1:16" ht="15">
      <c r="A180" s="644" t="s">
        <v>3897</v>
      </c>
      <c r="B180" s="709" t="s">
        <v>2815</v>
      </c>
      <c r="C180" s="644">
        <v>2</v>
      </c>
      <c r="D180" s="645" t="s">
        <v>843</v>
      </c>
      <c r="E180" s="652">
        <v>158170</v>
      </c>
      <c r="F180" s="791">
        <v>53967.108</v>
      </c>
      <c r="G180" s="644">
        <v>8</v>
      </c>
      <c r="H180" s="644">
        <v>5000</v>
      </c>
      <c r="I180" s="644" t="s">
        <v>1839</v>
      </c>
      <c r="J180" s="644" t="s">
        <v>1854</v>
      </c>
      <c r="K180" s="644" t="s">
        <v>2001</v>
      </c>
      <c r="L180" s="707">
        <v>92</v>
      </c>
      <c r="M180" s="647">
        <v>0.37</v>
      </c>
      <c r="N180" s="644" t="s">
        <v>128</v>
      </c>
      <c r="O180" s="707">
        <v>2400</v>
      </c>
      <c r="P180" s="644">
        <v>246</v>
      </c>
    </row>
    <row r="181" spans="1:16" ht="15">
      <c r="A181" s="644" t="s">
        <v>3897</v>
      </c>
      <c r="B181" s="1105" t="s">
        <v>3963</v>
      </c>
      <c r="C181" s="644">
        <v>2</v>
      </c>
      <c r="D181" s="645" t="s">
        <v>843</v>
      </c>
      <c r="E181" s="652">
        <v>171240</v>
      </c>
      <c r="F181" s="791">
        <v>58416.136000000006</v>
      </c>
      <c r="G181" s="644">
        <v>8</v>
      </c>
      <c r="H181" s="644">
        <v>5000</v>
      </c>
      <c r="I181" s="644" t="s">
        <v>1839</v>
      </c>
      <c r="J181" s="644" t="s">
        <v>1854</v>
      </c>
      <c r="K181" s="644" t="s">
        <v>2001</v>
      </c>
      <c r="L181" s="707">
        <v>92</v>
      </c>
      <c r="M181" s="647">
        <v>0.37</v>
      </c>
      <c r="N181" s="644" t="s">
        <v>128</v>
      </c>
      <c r="O181" s="707">
        <v>2400</v>
      </c>
      <c r="P181" s="644">
        <v>246</v>
      </c>
    </row>
    <row r="182" spans="1:16" ht="15">
      <c r="A182" s="644" t="s">
        <v>3897</v>
      </c>
      <c r="B182" s="709" t="s">
        <v>2816</v>
      </c>
      <c r="C182" s="644">
        <v>2</v>
      </c>
      <c r="D182" s="645" t="s">
        <v>843</v>
      </c>
      <c r="E182" s="652">
        <v>199150</v>
      </c>
      <c r="F182" s="791">
        <v>67919.44</v>
      </c>
      <c r="G182" s="644">
        <v>8</v>
      </c>
      <c r="H182" s="644">
        <v>5000</v>
      </c>
      <c r="I182" s="644" t="s">
        <v>1839</v>
      </c>
      <c r="J182" s="644" t="s">
        <v>1854</v>
      </c>
      <c r="K182" s="644" t="s">
        <v>1847</v>
      </c>
      <c r="L182" s="707">
        <v>94</v>
      </c>
      <c r="M182" s="647">
        <v>0.37</v>
      </c>
      <c r="N182" s="644" t="s">
        <v>128</v>
      </c>
      <c r="O182" s="707">
        <v>2400</v>
      </c>
      <c r="P182" s="644">
        <v>243</v>
      </c>
    </row>
    <row r="183" spans="1:16" ht="15">
      <c r="A183" s="644" t="s">
        <v>3897</v>
      </c>
      <c r="B183" s="709" t="s">
        <v>2817</v>
      </c>
      <c r="C183" s="644">
        <v>2</v>
      </c>
      <c r="D183" s="645" t="s">
        <v>844</v>
      </c>
      <c r="E183" s="652">
        <v>94260</v>
      </c>
      <c r="F183" s="791">
        <v>32243.653999999999</v>
      </c>
      <c r="G183" s="644">
        <v>4</v>
      </c>
      <c r="H183" s="644">
        <v>1997</v>
      </c>
      <c r="I183" s="644" t="s">
        <v>1839</v>
      </c>
      <c r="J183" s="644" t="s">
        <v>1849</v>
      </c>
      <c r="K183" s="644" t="s">
        <v>1842</v>
      </c>
      <c r="L183" s="707">
        <v>115</v>
      </c>
      <c r="M183" s="647">
        <v>0.37</v>
      </c>
      <c r="N183" s="644" t="s">
        <v>2674</v>
      </c>
      <c r="O183" s="707">
        <v>1250</v>
      </c>
      <c r="P183" s="644">
        <v>216</v>
      </c>
    </row>
    <row r="184" spans="1:16" ht="15">
      <c r="A184" s="644" t="s">
        <v>3897</v>
      </c>
      <c r="B184" s="709" t="s">
        <v>2818</v>
      </c>
      <c r="C184" s="644">
        <v>2</v>
      </c>
      <c r="D184" s="645" t="s">
        <v>844</v>
      </c>
      <c r="E184" s="652">
        <v>98470</v>
      </c>
      <c r="F184" s="791">
        <v>33676.738000000005</v>
      </c>
      <c r="G184" s="644">
        <v>4</v>
      </c>
      <c r="H184" s="644">
        <v>1997</v>
      </c>
      <c r="I184" s="644" t="s">
        <v>1839</v>
      </c>
      <c r="J184" s="644" t="s">
        <v>1849</v>
      </c>
      <c r="K184" s="644" t="s">
        <v>1842</v>
      </c>
      <c r="L184" s="707">
        <v>115</v>
      </c>
      <c r="M184" s="647">
        <v>0.37</v>
      </c>
      <c r="N184" s="644" t="s">
        <v>2674</v>
      </c>
      <c r="O184" s="707">
        <v>1250</v>
      </c>
      <c r="P184" s="644">
        <v>217</v>
      </c>
    </row>
    <row r="185" spans="1:16" ht="15">
      <c r="A185" s="644" t="s">
        <v>3897</v>
      </c>
      <c r="B185" s="709" t="s">
        <v>3964</v>
      </c>
      <c r="C185" s="644">
        <v>2</v>
      </c>
      <c r="D185" s="645" t="s">
        <v>844</v>
      </c>
      <c r="E185" s="652">
        <v>112800</v>
      </c>
      <c r="F185" s="791">
        <v>38554.67</v>
      </c>
      <c r="G185" s="644">
        <v>4</v>
      </c>
      <c r="H185" s="644">
        <v>1997</v>
      </c>
      <c r="I185" s="644" t="s">
        <v>1839</v>
      </c>
      <c r="J185" s="644" t="s">
        <v>1849</v>
      </c>
      <c r="K185" s="644" t="s">
        <v>1842</v>
      </c>
      <c r="L185" s="707">
        <v>115</v>
      </c>
      <c r="M185" s="647">
        <v>0.37</v>
      </c>
      <c r="N185" s="644" t="s">
        <v>2674</v>
      </c>
      <c r="O185" s="707">
        <v>1250</v>
      </c>
      <c r="P185" s="644">
        <v>217</v>
      </c>
    </row>
    <row r="186" spans="1:16" ht="15">
      <c r="A186" s="644" t="s">
        <v>3897</v>
      </c>
      <c r="B186" s="709" t="s">
        <v>2819</v>
      </c>
      <c r="C186" s="644">
        <v>2</v>
      </c>
      <c r="D186" s="645" t="s">
        <v>844</v>
      </c>
      <c r="E186" s="652">
        <v>138340</v>
      </c>
      <c r="F186" s="791">
        <v>47244.376000000004</v>
      </c>
      <c r="G186" s="644">
        <v>8</v>
      </c>
      <c r="H186" s="644">
        <v>5000</v>
      </c>
      <c r="I186" s="644" t="s">
        <v>1839</v>
      </c>
      <c r="J186" s="644" t="s">
        <v>1849</v>
      </c>
      <c r="K186" s="644" t="s">
        <v>2001</v>
      </c>
      <c r="L186" s="707">
        <v>112</v>
      </c>
      <c r="M186" s="647">
        <v>0.37</v>
      </c>
      <c r="N186" s="644" t="s">
        <v>128</v>
      </c>
      <c r="O186" s="707">
        <v>2400</v>
      </c>
      <c r="P186" s="644">
        <v>241</v>
      </c>
    </row>
    <row r="187" spans="1:16" ht="15">
      <c r="A187" s="644" t="s">
        <v>3897</v>
      </c>
      <c r="B187" s="709" t="s">
        <v>3965</v>
      </c>
      <c r="C187" s="644">
        <v>2</v>
      </c>
      <c r="D187" s="645" t="s">
        <v>844</v>
      </c>
      <c r="E187" s="652">
        <v>151810</v>
      </c>
      <c r="F187" s="791">
        <v>51829.564000000006</v>
      </c>
      <c r="G187" s="644">
        <v>8</v>
      </c>
      <c r="H187" s="644">
        <v>5000</v>
      </c>
      <c r="I187" s="644" t="s">
        <v>1839</v>
      </c>
      <c r="J187" s="644" t="s">
        <v>1849</v>
      </c>
      <c r="K187" s="644" t="s">
        <v>2001</v>
      </c>
      <c r="L187" s="707">
        <v>112</v>
      </c>
      <c r="M187" s="647">
        <v>0.37</v>
      </c>
      <c r="N187" s="644" t="s">
        <v>128</v>
      </c>
      <c r="O187" s="707">
        <v>2400</v>
      </c>
      <c r="P187" s="644">
        <v>241</v>
      </c>
    </row>
    <row r="188" spans="1:16" ht="12.75" customHeight="1">
      <c r="A188" s="644" t="s">
        <v>3897</v>
      </c>
      <c r="B188" s="709" t="s">
        <v>2820</v>
      </c>
      <c r="C188" s="644">
        <v>2</v>
      </c>
      <c r="D188" s="645" t="s">
        <v>844</v>
      </c>
      <c r="E188" s="652">
        <v>147650</v>
      </c>
      <c r="F188" s="791">
        <v>50386.1</v>
      </c>
      <c r="G188" s="644">
        <v>8</v>
      </c>
      <c r="H188" s="644">
        <v>5000</v>
      </c>
      <c r="I188" s="644" t="s">
        <v>1839</v>
      </c>
      <c r="J188" s="644" t="s">
        <v>1854</v>
      </c>
      <c r="K188" s="644" t="s">
        <v>2001</v>
      </c>
      <c r="L188" s="707">
        <v>92</v>
      </c>
      <c r="M188" s="647">
        <v>0.37</v>
      </c>
      <c r="N188" s="644" t="s">
        <v>128</v>
      </c>
      <c r="O188" s="707">
        <v>2400</v>
      </c>
      <c r="P188" s="644">
        <v>247</v>
      </c>
    </row>
    <row r="189" spans="1:16" ht="12.75" customHeight="1">
      <c r="A189" s="644" t="s">
        <v>3897</v>
      </c>
      <c r="B189" s="709" t="s">
        <v>3966</v>
      </c>
      <c r="C189" s="644">
        <v>2</v>
      </c>
      <c r="D189" s="645" t="s">
        <v>844</v>
      </c>
      <c r="E189" s="652">
        <v>161120</v>
      </c>
      <c r="F189" s="791">
        <v>54971.288</v>
      </c>
      <c r="G189" s="644">
        <v>8</v>
      </c>
      <c r="H189" s="644">
        <v>5000</v>
      </c>
      <c r="I189" s="644" t="s">
        <v>1839</v>
      </c>
      <c r="J189" s="644" t="s">
        <v>1854</v>
      </c>
      <c r="K189" s="644" t="s">
        <v>2001</v>
      </c>
      <c r="L189" s="707">
        <v>92</v>
      </c>
      <c r="M189" s="647">
        <v>0.37</v>
      </c>
      <c r="N189" s="644" t="s">
        <v>128</v>
      </c>
      <c r="O189" s="707">
        <v>2400</v>
      </c>
      <c r="P189" s="644">
        <v>247</v>
      </c>
    </row>
    <row r="190" spans="1:16" ht="12.75" customHeight="1">
      <c r="A190" s="644" t="s">
        <v>3897</v>
      </c>
      <c r="B190" s="709" t="s">
        <v>2821</v>
      </c>
      <c r="C190" s="644">
        <v>2</v>
      </c>
      <c r="D190" s="645" t="s">
        <v>844</v>
      </c>
      <c r="E190" s="652">
        <v>189420</v>
      </c>
      <c r="F190" s="791">
        <v>64607.347999999998</v>
      </c>
      <c r="G190" s="644">
        <v>8</v>
      </c>
      <c r="H190" s="644">
        <v>5000</v>
      </c>
      <c r="I190" s="644" t="s">
        <v>1839</v>
      </c>
      <c r="J190" s="644" t="s">
        <v>1854</v>
      </c>
      <c r="K190" s="644" t="s">
        <v>1847</v>
      </c>
      <c r="L190" s="707">
        <v>94</v>
      </c>
      <c r="M190" s="647">
        <v>0.37</v>
      </c>
      <c r="N190" s="644" t="s">
        <v>128</v>
      </c>
      <c r="O190" s="707">
        <v>2400</v>
      </c>
      <c r="P190" s="644">
        <v>243</v>
      </c>
    </row>
    <row r="191" spans="1:16" ht="12.75" customHeight="1">
      <c r="A191" s="644"/>
      <c r="B191" s="644"/>
      <c r="C191" s="644"/>
      <c r="D191" s="645"/>
      <c r="E191" s="652"/>
      <c r="F191" s="791"/>
      <c r="G191" s="644"/>
      <c r="H191" s="644"/>
      <c r="I191" s="644"/>
      <c r="J191" s="644"/>
      <c r="K191" s="644"/>
      <c r="L191" s="644"/>
      <c r="M191" s="647"/>
      <c r="N191" s="644"/>
      <c r="O191" s="707"/>
      <c r="P191" s="644"/>
    </row>
    <row r="195" s="419" customFormat="1" ht="18"/>
    <row r="196" s="419" customFormat="1" ht="18"/>
    <row r="197" s="419" customFormat="1" ht="18"/>
    <row r="198" s="419" customFormat="1" ht="18"/>
  </sheetData>
  <phoneticPr fontId="0" type="noConversion"/>
  <conditionalFormatting sqref="B206:F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D49"/>
  <sheetViews>
    <sheetView workbookViewId="0">
      <selection activeCell="A4" sqref="A4"/>
    </sheetView>
  </sheetViews>
  <sheetFormatPr defaultColWidth="9.140625" defaultRowHeight="12.75" customHeight="1"/>
  <cols>
    <col min="1" max="1" width="33.140625" style="1069" customWidth="1"/>
    <col min="2" max="2" width="18.7109375" style="237" customWidth="1"/>
    <col min="3" max="3" width="10.42578125" style="235" customWidth="1"/>
    <col min="4" max="4" width="23.5703125" style="236" bestFit="1" customWidth="1"/>
    <col min="5" max="16384" width="9.140625" style="236"/>
  </cols>
  <sheetData>
    <row r="1" spans="1:3" ht="12.75" customHeight="1">
      <c r="A1" s="1062" t="s">
        <v>18</v>
      </c>
      <c r="B1" s="1063"/>
      <c r="C1" s="1064"/>
    </row>
    <row r="2" spans="1:3" ht="12.75" customHeight="1">
      <c r="A2" s="1065" t="s">
        <v>1921</v>
      </c>
      <c r="B2" s="1063"/>
      <c r="C2" s="1064"/>
    </row>
    <row r="3" spans="1:3" ht="12.75" customHeight="1">
      <c r="A3" s="236"/>
      <c r="B3" s="1066"/>
    </row>
    <row r="4" spans="1:3">
      <c r="A4" s="1067"/>
      <c r="B4" s="1067"/>
    </row>
    <row r="5" spans="1:3" ht="12.75" customHeight="1">
      <c r="A5" s="236"/>
      <c r="B5" s="1066"/>
    </row>
    <row r="6" spans="1:3" ht="12.75" customHeight="1">
      <c r="A6" s="1068" t="s">
        <v>11</v>
      </c>
      <c r="B6" s="1068" t="s">
        <v>246</v>
      </c>
      <c r="C6" s="1072" t="s">
        <v>89</v>
      </c>
    </row>
    <row r="7" spans="1:3" ht="12.75" customHeight="1">
      <c r="A7" s="236" t="s">
        <v>14</v>
      </c>
      <c r="C7" s="235" t="s">
        <v>14</v>
      </c>
    </row>
    <row r="8" spans="1:3" ht="13.7" customHeight="1">
      <c r="A8" s="288" t="s">
        <v>3860</v>
      </c>
    </row>
    <row r="9" spans="1:3" ht="13.7" customHeight="1">
      <c r="A9" s="711" t="s">
        <v>3861</v>
      </c>
      <c r="B9" s="289" t="s">
        <v>3859</v>
      </c>
      <c r="C9" s="235">
        <v>26745</v>
      </c>
    </row>
    <row r="10" spans="1:3" ht="13.7" customHeight="1">
      <c r="A10" s="711" t="s">
        <v>3862</v>
      </c>
      <c r="B10" s="289" t="s">
        <v>3859</v>
      </c>
      <c r="C10" s="235">
        <v>29245</v>
      </c>
    </row>
    <row r="11" spans="1:3" ht="13.7" customHeight="1">
      <c r="A11" s="711" t="s">
        <v>3863</v>
      </c>
      <c r="B11" s="289" t="s">
        <v>3864</v>
      </c>
      <c r="C11" s="235">
        <v>27495</v>
      </c>
    </row>
    <row r="12" spans="1:3" ht="13.7" customHeight="1">
      <c r="A12" s="1069" t="s">
        <v>3865</v>
      </c>
      <c r="B12" s="289" t="s">
        <v>3864</v>
      </c>
      <c r="C12" s="235">
        <v>29995</v>
      </c>
    </row>
    <row r="13" spans="1:3" ht="13.7" customHeight="1">
      <c r="A13" s="1069" t="s">
        <v>3866</v>
      </c>
      <c r="B13" s="289" t="s">
        <v>605</v>
      </c>
      <c r="C13" s="235">
        <v>29995</v>
      </c>
    </row>
    <row r="14" spans="1:3" ht="13.7" customHeight="1">
      <c r="A14" s="1069" t="s">
        <v>3867</v>
      </c>
      <c r="B14" s="289" t="s">
        <v>605</v>
      </c>
      <c r="C14" s="235">
        <v>32495</v>
      </c>
    </row>
    <row r="15" spans="1:3" ht="13.7" customHeight="1"/>
    <row r="16" spans="1:3" ht="13.7" customHeight="1">
      <c r="A16" s="288" t="s">
        <v>4020</v>
      </c>
    </row>
    <row r="17" spans="1:4" ht="13.7" customHeight="1">
      <c r="A17" s="1122" t="s">
        <v>4021</v>
      </c>
      <c r="B17" s="289" t="s">
        <v>605</v>
      </c>
      <c r="C17" s="235">
        <v>42891</v>
      </c>
      <c r="D17" s="236" t="s">
        <v>4022</v>
      </c>
    </row>
    <row r="18" spans="1:4" ht="13.7" customHeight="1">
      <c r="C18" s="235">
        <v>37891</v>
      </c>
      <c r="D18" s="236" t="s">
        <v>4023</v>
      </c>
    </row>
    <row r="19" spans="1:4" ht="13.7" customHeight="1"/>
    <row r="20" spans="1:4" ht="13.7" customHeight="1">
      <c r="A20" s="288" t="s">
        <v>4024</v>
      </c>
    </row>
    <row r="21" spans="1:4" ht="13.7" customHeight="1">
      <c r="A21" s="1069" t="s">
        <v>4025</v>
      </c>
      <c r="B21" s="289" t="s">
        <v>3859</v>
      </c>
      <c r="C21" s="235">
        <v>32495</v>
      </c>
    </row>
    <row r="22" spans="1:4" ht="13.7" customHeight="1">
      <c r="A22" s="1069" t="s">
        <v>4026</v>
      </c>
      <c r="B22" s="289" t="s">
        <v>3864</v>
      </c>
      <c r="C22" s="235">
        <v>33495</v>
      </c>
    </row>
    <row r="23" spans="1:4" ht="13.7" customHeight="1">
      <c r="A23" s="1069" t="s">
        <v>4027</v>
      </c>
      <c r="B23" s="289" t="s">
        <v>605</v>
      </c>
      <c r="C23" s="235">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28"/>
      <c r="C1" s="24"/>
    </row>
    <row r="2" spans="1:8" s="510" customFormat="1" ht="12.75" customHeight="1" thickBot="1">
      <c r="A2" s="656" t="s">
        <v>1921</v>
      </c>
      <c r="B2" s="229"/>
      <c r="C2" s="186"/>
    </row>
    <row r="3" spans="1:8" ht="15.75" customHeight="1" thickBot="1">
      <c r="A3" s="247"/>
      <c r="B3" s="248" t="s">
        <v>754</v>
      </c>
      <c r="C3" s="249" t="s">
        <v>130</v>
      </c>
      <c r="D3" s="248" t="s">
        <v>131</v>
      </c>
      <c r="E3"/>
      <c r="F3"/>
      <c r="G3"/>
      <c r="H3"/>
    </row>
    <row r="4" spans="1:8" ht="15">
      <c r="A4" s="250" t="s">
        <v>132</v>
      </c>
      <c r="B4" s="251">
        <v>99</v>
      </c>
      <c r="C4" s="252" t="s">
        <v>133</v>
      </c>
      <c r="D4" s="253">
        <v>11685</v>
      </c>
      <c r="E4"/>
      <c r="F4"/>
      <c r="G4"/>
      <c r="H4"/>
    </row>
    <row r="5" spans="1:8" customFormat="1" ht="13.5" thickBot="1">
      <c r="A5" s="254"/>
      <c r="B5" s="255">
        <v>99</v>
      </c>
      <c r="C5" s="256" t="s">
        <v>134</v>
      </c>
      <c r="D5" s="257">
        <v>12810</v>
      </c>
    </row>
    <row r="6" spans="1:8" ht="15.75" customHeight="1">
      <c r="A6" s="258" t="s">
        <v>135</v>
      </c>
      <c r="B6" s="259">
        <v>119</v>
      </c>
      <c r="C6" s="252" t="s">
        <v>136</v>
      </c>
      <c r="D6" s="253">
        <v>15550</v>
      </c>
      <c r="E6"/>
      <c r="F6"/>
      <c r="G6"/>
      <c r="H6"/>
    </row>
    <row r="7" spans="1:8" s="16" customFormat="1" ht="15">
      <c r="A7" s="260"/>
      <c r="B7" s="251">
        <v>119</v>
      </c>
      <c r="C7" s="261" t="s">
        <v>137</v>
      </c>
      <c r="D7" s="262">
        <v>16775</v>
      </c>
      <c r="E7"/>
      <c r="F7"/>
      <c r="G7"/>
      <c r="H7"/>
    </row>
    <row r="8" spans="1:8" thickBot="1">
      <c r="A8" s="260"/>
      <c r="B8" s="251">
        <v>113</v>
      </c>
      <c r="C8" s="261" t="s">
        <v>138</v>
      </c>
      <c r="D8" s="262">
        <v>18190</v>
      </c>
      <c r="E8" s="16"/>
      <c r="F8" s="16"/>
      <c r="G8" s="16"/>
      <c r="H8" s="16"/>
    </row>
    <row r="9" spans="1:8" s="12" customFormat="1">
      <c r="A9" s="263" t="s">
        <v>139</v>
      </c>
      <c r="B9" s="264">
        <v>117</v>
      </c>
      <c r="C9" s="265" t="s">
        <v>140</v>
      </c>
      <c r="D9" s="266">
        <v>19035</v>
      </c>
      <c r="E9" s="15"/>
      <c r="F9" s="29"/>
      <c r="G9" s="29"/>
      <c r="H9" s="15"/>
    </row>
    <row r="10" spans="1:8" s="12" customFormat="1" ht="16.5" thickBot="1">
      <c r="A10" s="267"/>
      <c r="B10" s="268">
        <v>119</v>
      </c>
      <c r="C10" s="269" t="s">
        <v>141</v>
      </c>
      <c r="D10" s="270">
        <v>19035</v>
      </c>
      <c r="E10" s="15"/>
      <c r="F10" s="29"/>
      <c r="G10" s="29"/>
      <c r="H10" s="15"/>
    </row>
    <row r="11" spans="1:8" s="12" customFormat="1" ht="33.75" customHeight="1">
      <c r="A11" s="254" t="s">
        <v>142</v>
      </c>
      <c r="B11" s="259">
        <v>118</v>
      </c>
      <c r="C11" s="252" t="s">
        <v>143</v>
      </c>
      <c r="D11" s="253">
        <v>20280</v>
      </c>
      <c r="F11" s="29"/>
      <c r="G11" s="29"/>
    </row>
    <row r="12" spans="1:8" s="12" customFormat="1" ht="25.5">
      <c r="A12" s="250"/>
      <c r="B12" s="251">
        <v>110</v>
      </c>
      <c r="C12" s="261" t="s">
        <v>144</v>
      </c>
      <c r="D12" s="262">
        <v>20280</v>
      </c>
      <c r="F12" s="29"/>
      <c r="G12" s="29"/>
    </row>
    <row r="13" spans="1:8">
      <c r="A13" s="250"/>
      <c r="B13" s="251">
        <v>147</v>
      </c>
      <c r="C13" s="261" t="s">
        <v>145</v>
      </c>
      <c r="D13" s="262">
        <v>22825</v>
      </c>
      <c r="E13" s="12"/>
      <c r="F13" s="29"/>
      <c r="G13" s="29"/>
      <c r="H13" s="12"/>
    </row>
    <row r="14" spans="1:8">
      <c r="A14" s="250"/>
      <c r="B14" s="251">
        <v>151</v>
      </c>
      <c r="C14" s="261" t="s">
        <v>146</v>
      </c>
      <c r="D14" s="262">
        <v>23740</v>
      </c>
      <c r="E14" s="12"/>
      <c r="F14" s="29"/>
      <c r="G14" s="29"/>
      <c r="H14" s="12"/>
    </row>
    <row r="15" spans="1:8">
      <c r="A15" s="250"/>
      <c r="B15" s="251">
        <v>122</v>
      </c>
      <c r="C15" s="261" t="s">
        <v>755</v>
      </c>
      <c r="D15" s="262">
        <v>21165</v>
      </c>
      <c r="E15" s="12"/>
      <c r="F15" s="29"/>
      <c r="G15" s="29"/>
      <c r="H15" s="12"/>
    </row>
    <row r="16" spans="1:8" ht="25.5">
      <c r="A16" s="250"/>
      <c r="B16" s="251">
        <v>154</v>
      </c>
      <c r="C16" s="261" t="s">
        <v>147</v>
      </c>
      <c r="D16" s="262">
        <v>28455</v>
      </c>
      <c r="E16" s="30"/>
      <c r="F16" s="29"/>
      <c r="G16" s="29"/>
    </row>
    <row r="17" spans="1:8" thickBot="1">
      <c r="A17" s="250"/>
      <c r="B17" s="251">
        <v>118</v>
      </c>
      <c r="C17" s="261" t="s">
        <v>148</v>
      </c>
      <c r="D17" s="262">
        <v>19265</v>
      </c>
      <c r="E17" s="17"/>
      <c r="F17" s="29"/>
      <c r="G17" s="29"/>
    </row>
    <row r="18" spans="1:8" s="17" customFormat="1" ht="15">
      <c r="A18" s="258" t="s">
        <v>149</v>
      </c>
      <c r="B18" s="264">
        <v>137</v>
      </c>
      <c r="C18" s="271" t="s">
        <v>150</v>
      </c>
      <c r="D18" s="266">
        <v>20245</v>
      </c>
      <c r="F18" s="29"/>
      <c r="G18" s="29"/>
      <c r="H18" s="15"/>
    </row>
    <row r="19" spans="1:8" s="17" customFormat="1" ht="15">
      <c r="A19" s="272"/>
      <c r="B19" s="251">
        <v>137</v>
      </c>
      <c r="C19" s="261" t="s">
        <v>151</v>
      </c>
      <c r="D19" s="262">
        <v>19820</v>
      </c>
      <c r="F19" s="29"/>
      <c r="G19" s="29"/>
    </row>
    <row r="20" spans="1:8" s="17" customFormat="1" ht="15">
      <c r="A20" s="272"/>
      <c r="B20" s="251">
        <v>137</v>
      </c>
      <c r="C20" s="261" t="s">
        <v>152</v>
      </c>
      <c r="D20" s="262">
        <v>21565</v>
      </c>
      <c r="E20" s="15"/>
      <c r="F20" s="29"/>
      <c r="G20" s="29"/>
    </row>
    <row r="21" spans="1:8" s="17" customFormat="1" ht="15">
      <c r="A21" s="272"/>
      <c r="B21" s="251">
        <v>155</v>
      </c>
      <c r="C21" s="261" t="s">
        <v>153</v>
      </c>
      <c r="D21" s="262">
        <v>21850</v>
      </c>
      <c r="E21" s="15"/>
      <c r="F21" s="29"/>
      <c r="G21" s="29"/>
    </row>
    <row r="22" spans="1:8" s="17" customFormat="1" thickBot="1">
      <c r="A22" s="273"/>
      <c r="B22" s="255">
        <v>137</v>
      </c>
      <c r="C22" s="274" t="s">
        <v>154</v>
      </c>
      <c r="D22" s="257">
        <v>22675</v>
      </c>
      <c r="E22" s="15"/>
      <c r="F22" s="29"/>
      <c r="G22" s="29"/>
    </row>
    <row r="23" spans="1:8" ht="15">
      <c r="A23" s="250" t="s">
        <v>155</v>
      </c>
      <c r="B23" s="251">
        <v>135</v>
      </c>
      <c r="C23" s="261" t="s">
        <v>156</v>
      </c>
      <c r="D23" s="262">
        <v>26025</v>
      </c>
      <c r="E23" s="17"/>
      <c r="F23" s="29"/>
      <c r="G23" s="29"/>
    </row>
    <row r="24" spans="1:8" ht="15">
      <c r="A24" s="275"/>
      <c r="B24" s="276">
        <v>135</v>
      </c>
      <c r="C24" s="261" t="s">
        <v>157</v>
      </c>
      <c r="D24" s="262">
        <v>28265</v>
      </c>
      <c r="E24" s="17"/>
      <c r="F24" s="29"/>
      <c r="G24" s="29"/>
    </row>
    <row r="25" spans="1:8" ht="25.5">
      <c r="A25" s="275"/>
      <c r="B25" s="276">
        <v>135</v>
      </c>
      <c r="C25" s="261" t="s">
        <v>158</v>
      </c>
      <c r="D25" s="262">
        <v>30400</v>
      </c>
      <c r="E25" s="17"/>
      <c r="F25" s="29"/>
      <c r="G25" s="29"/>
    </row>
    <row r="26" spans="1:8" ht="15">
      <c r="A26" s="277"/>
      <c r="B26" s="276">
        <v>149</v>
      </c>
      <c r="C26" s="261" t="s">
        <v>159</v>
      </c>
      <c r="D26" s="262">
        <v>32935</v>
      </c>
      <c r="E26" s="17"/>
      <c r="F26" s="29"/>
      <c r="G26" s="29"/>
    </row>
    <row r="27" spans="1:8" ht="25.5">
      <c r="A27" s="277"/>
      <c r="B27" s="276">
        <v>179</v>
      </c>
      <c r="C27" s="261" t="s">
        <v>160</v>
      </c>
      <c r="D27" s="262">
        <v>35580</v>
      </c>
      <c r="E27" s="17"/>
      <c r="F27" s="29"/>
      <c r="G27" s="29"/>
    </row>
    <row r="28" spans="1:8" ht="26.25" thickBot="1">
      <c r="A28" s="278"/>
      <c r="B28" s="276">
        <v>156</v>
      </c>
      <c r="C28" s="261" t="s">
        <v>161</v>
      </c>
      <c r="D28" s="262">
        <v>35580</v>
      </c>
      <c r="E28"/>
      <c r="F28"/>
      <c r="G28"/>
    </row>
    <row r="29" spans="1:8" ht="15">
      <c r="A29" s="263" t="s">
        <v>162</v>
      </c>
      <c r="B29" s="264">
        <v>177</v>
      </c>
      <c r="C29" s="279" t="s">
        <v>163</v>
      </c>
      <c r="D29" s="266">
        <v>38625</v>
      </c>
      <c r="E29"/>
      <c r="F29"/>
      <c r="G29"/>
    </row>
    <row r="30" spans="1:8" ht="15">
      <c r="A30" s="280"/>
      <c r="B30" s="251">
        <v>177</v>
      </c>
      <c r="C30" s="281" t="s">
        <v>164</v>
      </c>
      <c r="D30" s="262">
        <v>41670</v>
      </c>
      <c r="E30"/>
      <c r="F30"/>
      <c r="G30"/>
    </row>
    <row r="31" spans="1:8" ht="15">
      <c r="A31" s="280"/>
      <c r="B31" s="282">
        <v>194</v>
      </c>
      <c r="C31" s="283" t="s">
        <v>165</v>
      </c>
      <c r="D31" s="262">
        <v>45235</v>
      </c>
      <c r="E31"/>
      <c r="F31"/>
      <c r="G31"/>
    </row>
    <row r="32" spans="1:8" ht="26.25" thickBot="1">
      <c r="A32" s="284"/>
      <c r="B32" s="255">
        <v>194</v>
      </c>
      <c r="C32" s="285" t="s">
        <v>166</v>
      </c>
      <c r="D32" s="257">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339"/>
  <sheetViews>
    <sheetView zoomScaleNormal="100" workbookViewId="0">
      <selection activeCell="N38" sqref="N38"/>
    </sheetView>
  </sheetViews>
  <sheetFormatPr defaultRowHeight="12.75"/>
  <cols>
    <col min="1" max="1" width="11.140625" style="1104" bestFit="1" customWidth="1"/>
    <col min="2" max="2" width="43.42578125" style="472" customWidth="1"/>
    <col min="3" max="3" width="8.42578125" style="472" bestFit="1" customWidth="1"/>
    <col min="4" max="4" width="16.42578125" style="472" bestFit="1" customWidth="1"/>
    <col min="5" max="5" width="9.42578125" style="472" bestFit="1" customWidth="1"/>
    <col min="6" max="6" width="12.5703125" style="472" bestFit="1" customWidth="1"/>
    <col min="7" max="9" width="7" style="710" customWidth="1"/>
    <col min="10" max="10" width="6.140625" style="710" bestFit="1" customWidth="1"/>
    <col min="11" max="11" width="6.140625" style="710" customWidth="1"/>
    <col min="12" max="12" width="7.140625" style="710" bestFit="1" customWidth="1"/>
    <col min="13" max="14" width="8.42578125" style="710" bestFit="1" customWidth="1"/>
    <col min="15" max="15" width="7.7109375" style="472" bestFit="1" customWidth="1"/>
    <col min="16" max="16384" width="9.140625" style="472"/>
  </cols>
  <sheetData>
    <row r="1" spans="1:16" s="6" customFormat="1" ht="12.75" customHeight="1">
      <c r="A1" s="1103"/>
      <c r="B1" s="22" t="s">
        <v>18</v>
      </c>
      <c r="C1" s="23"/>
      <c r="D1" s="26"/>
    </row>
    <row r="2" spans="1:16">
      <c r="B2" s="472" t="s">
        <v>1921</v>
      </c>
      <c r="N2" s="1044">
        <v>44348</v>
      </c>
    </row>
    <row r="3" spans="1:16" ht="15">
      <c r="B3" s="641" t="s">
        <v>1826</v>
      </c>
      <c r="C3" s="642" t="s">
        <v>1827</v>
      </c>
      <c r="D3" s="643" t="s">
        <v>1828</v>
      </c>
      <c r="E3" s="642" t="s">
        <v>1829</v>
      </c>
      <c r="F3" s="792" t="s">
        <v>2218</v>
      </c>
      <c r="G3" s="642" t="s">
        <v>1830</v>
      </c>
      <c r="H3" s="642" t="s">
        <v>533</v>
      </c>
      <c r="I3" s="642" t="s">
        <v>1831</v>
      </c>
      <c r="J3" s="642" t="s">
        <v>1832</v>
      </c>
      <c r="K3" s="642" t="s">
        <v>1833</v>
      </c>
      <c r="L3" s="642" t="s">
        <v>2000</v>
      </c>
      <c r="M3" s="642" t="s">
        <v>1834</v>
      </c>
      <c r="N3" s="642" t="s">
        <v>2645</v>
      </c>
      <c r="O3" s="792" t="s">
        <v>2646</v>
      </c>
      <c r="P3" s="642" t="s">
        <v>1835</v>
      </c>
    </row>
    <row r="4" spans="1:16" ht="27.75" customHeight="1">
      <c r="A4" s="1087"/>
      <c r="B4" s="1087" t="s">
        <v>3905</v>
      </c>
      <c r="C4" s="644"/>
      <c r="D4" s="645"/>
      <c r="E4" s="646"/>
      <c r="F4" s="707"/>
      <c r="G4" s="644"/>
      <c r="H4" s="644"/>
      <c r="I4" s="644"/>
      <c r="J4" s="644"/>
      <c r="K4" s="645"/>
      <c r="L4" s="645"/>
      <c r="M4" s="647"/>
      <c r="N4" s="644"/>
      <c r="O4" s="707"/>
      <c r="P4" s="644"/>
    </row>
    <row r="5" spans="1:16" ht="15">
      <c r="A5" s="644" t="s">
        <v>3906</v>
      </c>
      <c r="B5" s="648" t="s">
        <v>2822</v>
      </c>
      <c r="C5" s="644">
        <v>5</v>
      </c>
      <c r="D5" s="645" t="s">
        <v>1836</v>
      </c>
      <c r="E5" s="651">
        <v>56530</v>
      </c>
      <c r="F5" s="707">
        <v>13357.17</v>
      </c>
      <c r="G5" s="644">
        <v>4</v>
      </c>
      <c r="H5" s="644">
        <v>1997</v>
      </c>
      <c r="I5" s="644" t="s">
        <v>1837</v>
      </c>
      <c r="J5" s="644" t="s">
        <v>1838</v>
      </c>
      <c r="K5" s="645" t="s">
        <v>1850</v>
      </c>
      <c r="L5" s="705">
        <v>102.5</v>
      </c>
      <c r="M5" s="647">
        <v>0.26</v>
      </c>
      <c r="N5" s="644" t="s">
        <v>16</v>
      </c>
      <c r="O5" s="707">
        <v>420</v>
      </c>
      <c r="P5" s="644">
        <v>169</v>
      </c>
    </row>
    <row r="6" spans="1:16" ht="15">
      <c r="A6" s="644" t="s">
        <v>3906</v>
      </c>
      <c r="B6" s="648" t="s">
        <v>2823</v>
      </c>
      <c r="C6" s="644">
        <v>5</v>
      </c>
      <c r="D6" s="645" t="s">
        <v>1836</v>
      </c>
      <c r="E6" s="651">
        <v>65800</v>
      </c>
      <c r="F6" s="707">
        <v>18492.474999999999</v>
      </c>
      <c r="G6" s="644">
        <v>4</v>
      </c>
      <c r="H6" s="644">
        <v>1997</v>
      </c>
      <c r="I6" s="644" t="s">
        <v>1837</v>
      </c>
      <c r="J6" s="644" t="s">
        <v>1838</v>
      </c>
      <c r="K6" s="645" t="s">
        <v>1850</v>
      </c>
      <c r="L6" s="705">
        <v>102.5</v>
      </c>
      <c r="M6" s="647">
        <v>0.31</v>
      </c>
      <c r="N6" s="644" t="s">
        <v>100</v>
      </c>
      <c r="O6" s="707">
        <v>600</v>
      </c>
      <c r="P6" s="644">
        <v>171</v>
      </c>
    </row>
    <row r="7" spans="1:16" ht="15">
      <c r="A7" s="644" t="s">
        <v>3906</v>
      </c>
      <c r="B7" s="648" t="s">
        <v>2824</v>
      </c>
      <c r="C7" s="644">
        <v>5</v>
      </c>
      <c r="D7" s="645" t="s">
        <v>1836</v>
      </c>
      <c r="E7" s="651">
        <v>59670</v>
      </c>
      <c r="F7" s="707">
        <v>14091.93</v>
      </c>
      <c r="G7" s="644">
        <v>4</v>
      </c>
      <c r="H7" s="644">
        <v>1997</v>
      </c>
      <c r="I7" s="644" t="s">
        <v>1837</v>
      </c>
      <c r="J7" s="644" t="s">
        <v>1838</v>
      </c>
      <c r="K7" s="645" t="s">
        <v>1850</v>
      </c>
      <c r="L7" s="705">
        <v>102.5</v>
      </c>
      <c r="M7" s="647">
        <v>0.26</v>
      </c>
      <c r="N7" s="644" t="s">
        <v>16</v>
      </c>
      <c r="O7" s="707">
        <v>420</v>
      </c>
      <c r="P7" s="644">
        <v>169</v>
      </c>
    </row>
    <row r="8" spans="1:16" ht="15">
      <c r="A8" s="644" t="s">
        <v>3906</v>
      </c>
      <c r="B8" s="648" t="s">
        <v>2825</v>
      </c>
      <c r="C8" s="644">
        <v>5</v>
      </c>
      <c r="D8" s="645" t="s">
        <v>1836</v>
      </c>
      <c r="E8" s="651">
        <v>69070</v>
      </c>
      <c r="F8" s="707">
        <v>19404.805</v>
      </c>
      <c r="G8" s="644">
        <v>4</v>
      </c>
      <c r="H8" s="644">
        <v>1997</v>
      </c>
      <c r="I8" s="644" t="s">
        <v>1837</v>
      </c>
      <c r="J8" s="644" t="s">
        <v>1838</v>
      </c>
      <c r="K8" s="645" t="s">
        <v>1850</v>
      </c>
      <c r="L8" s="705">
        <v>102.5</v>
      </c>
      <c r="M8" s="647">
        <v>0.31</v>
      </c>
      <c r="N8" s="644" t="s">
        <v>100</v>
      </c>
      <c r="O8" s="707">
        <v>600</v>
      </c>
      <c r="P8" s="644">
        <v>172</v>
      </c>
    </row>
    <row r="9" spans="1:16" ht="15">
      <c r="A9" s="644" t="s">
        <v>3906</v>
      </c>
      <c r="B9" s="648" t="s">
        <v>2826</v>
      </c>
      <c r="C9" s="644">
        <v>5</v>
      </c>
      <c r="D9" s="645" t="s">
        <v>1836</v>
      </c>
      <c r="E9" s="651">
        <v>64520</v>
      </c>
      <c r="F9" s="707">
        <v>18231.64</v>
      </c>
      <c r="G9" s="644">
        <v>4</v>
      </c>
      <c r="H9" s="644">
        <v>1997</v>
      </c>
      <c r="I9" s="644" t="s">
        <v>1839</v>
      </c>
      <c r="J9" s="644" t="s">
        <v>438</v>
      </c>
      <c r="K9" s="645" t="s">
        <v>1850</v>
      </c>
      <c r="L9" s="705">
        <v>176</v>
      </c>
      <c r="M9" s="647">
        <v>0.31</v>
      </c>
      <c r="N9" s="644" t="s">
        <v>100</v>
      </c>
      <c r="O9" s="707">
        <v>600</v>
      </c>
      <c r="P9" s="644">
        <v>177</v>
      </c>
    </row>
    <row r="10" spans="1:16" ht="15">
      <c r="A10" s="644" t="s">
        <v>3906</v>
      </c>
      <c r="B10" s="648" t="s">
        <v>2827</v>
      </c>
      <c r="C10" s="644">
        <v>5</v>
      </c>
      <c r="D10" s="645" t="s">
        <v>1836</v>
      </c>
      <c r="E10" s="651">
        <v>72150</v>
      </c>
      <c r="F10" s="707">
        <v>20360.41</v>
      </c>
      <c r="G10" s="644">
        <v>4</v>
      </c>
      <c r="H10" s="644">
        <v>1997</v>
      </c>
      <c r="I10" s="644" t="s">
        <v>1839</v>
      </c>
      <c r="J10" s="644" t="s">
        <v>438</v>
      </c>
      <c r="K10" s="645" t="s">
        <v>1850</v>
      </c>
      <c r="L10" s="705">
        <v>176</v>
      </c>
      <c r="M10" s="647">
        <v>0.31</v>
      </c>
      <c r="N10" s="644" t="s">
        <v>100</v>
      </c>
      <c r="O10" s="707">
        <v>600</v>
      </c>
      <c r="P10" s="644">
        <v>179</v>
      </c>
    </row>
    <row r="11" spans="1:16" ht="15">
      <c r="A11" s="644" t="s">
        <v>3906</v>
      </c>
      <c r="B11" s="648" t="s">
        <v>3967</v>
      </c>
      <c r="C11" s="644">
        <v>5</v>
      </c>
      <c r="D11" s="645" t="s">
        <v>1836</v>
      </c>
      <c r="E11" s="651">
        <v>62720</v>
      </c>
      <c r="F11" s="707">
        <v>17729.439999999999</v>
      </c>
      <c r="G11" s="644">
        <v>4</v>
      </c>
      <c r="H11" s="644">
        <v>1997</v>
      </c>
      <c r="I11" s="644" t="s">
        <v>1839</v>
      </c>
      <c r="J11" s="644" t="s">
        <v>438</v>
      </c>
      <c r="K11" s="645" t="s">
        <v>1850</v>
      </c>
      <c r="L11" s="705">
        <v>176</v>
      </c>
      <c r="M11" s="647">
        <v>0.31</v>
      </c>
      <c r="N11" s="644" t="s">
        <v>100</v>
      </c>
      <c r="O11" s="707">
        <v>600</v>
      </c>
      <c r="P11" s="644">
        <v>176</v>
      </c>
    </row>
    <row r="12" spans="1:16" ht="15">
      <c r="A12" s="644" t="s">
        <v>3906</v>
      </c>
      <c r="B12" s="648" t="s">
        <v>2828</v>
      </c>
      <c r="C12" s="644">
        <v>5</v>
      </c>
      <c r="D12" s="645" t="s">
        <v>1836</v>
      </c>
      <c r="E12" s="651">
        <v>67690</v>
      </c>
      <c r="F12" s="707">
        <v>19116.07</v>
      </c>
      <c r="G12" s="644">
        <v>4</v>
      </c>
      <c r="H12" s="644">
        <v>1997</v>
      </c>
      <c r="I12" s="644" t="s">
        <v>1839</v>
      </c>
      <c r="J12" s="644" t="s">
        <v>438</v>
      </c>
      <c r="K12" s="645" t="s">
        <v>1850</v>
      </c>
      <c r="L12" s="705">
        <v>176</v>
      </c>
      <c r="M12" s="647">
        <v>0.31</v>
      </c>
      <c r="N12" s="644" t="s">
        <v>100</v>
      </c>
      <c r="O12" s="707">
        <v>600</v>
      </c>
      <c r="P12" s="644">
        <v>177</v>
      </c>
    </row>
    <row r="13" spans="1:16" ht="15">
      <c r="A13" s="644" t="s">
        <v>3906</v>
      </c>
      <c r="B13" s="648" t="s">
        <v>2829</v>
      </c>
      <c r="C13" s="644">
        <v>5</v>
      </c>
      <c r="D13" s="645" t="s">
        <v>1836</v>
      </c>
      <c r="E13" s="651">
        <v>75630</v>
      </c>
      <c r="F13" s="707">
        <v>21331.329999999998</v>
      </c>
      <c r="G13" s="644">
        <v>4</v>
      </c>
      <c r="H13" s="644">
        <v>1997</v>
      </c>
      <c r="I13" s="644" t="s">
        <v>1839</v>
      </c>
      <c r="J13" s="644" t="s">
        <v>438</v>
      </c>
      <c r="K13" s="645" t="s">
        <v>1850</v>
      </c>
      <c r="L13" s="705">
        <v>176</v>
      </c>
      <c r="M13" s="647">
        <v>0.31</v>
      </c>
      <c r="N13" s="644" t="s">
        <v>100</v>
      </c>
      <c r="O13" s="707">
        <v>600</v>
      </c>
      <c r="P13" s="644">
        <v>180</v>
      </c>
    </row>
    <row r="14" spans="1:16" ht="15">
      <c r="A14" s="644" t="s">
        <v>3906</v>
      </c>
      <c r="B14" s="648" t="s">
        <v>2830</v>
      </c>
      <c r="C14" s="644">
        <v>5</v>
      </c>
      <c r="D14" s="645" t="s">
        <v>1836</v>
      </c>
      <c r="E14" s="651">
        <v>82310</v>
      </c>
      <c r="F14" s="707">
        <v>23195.05</v>
      </c>
      <c r="G14" s="644">
        <v>4</v>
      </c>
      <c r="H14" s="644">
        <v>1997</v>
      </c>
      <c r="I14" s="644" t="s">
        <v>1839</v>
      </c>
      <c r="J14" s="644" t="s">
        <v>438</v>
      </c>
      <c r="K14" s="645" t="s">
        <v>1850</v>
      </c>
      <c r="L14" s="705">
        <v>176</v>
      </c>
      <c r="M14" s="647">
        <v>0.31</v>
      </c>
      <c r="N14" s="644" t="s">
        <v>100</v>
      </c>
      <c r="O14" s="707">
        <v>600</v>
      </c>
      <c r="P14" s="644">
        <v>179</v>
      </c>
    </row>
    <row r="15" spans="1:16" ht="15">
      <c r="A15" s="644" t="s">
        <v>3906</v>
      </c>
      <c r="B15" s="648" t="s">
        <v>2831</v>
      </c>
      <c r="C15" s="644">
        <v>5</v>
      </c>
      <c r="D15" s="645" t="s">
        <v>1836</v>
      </c>
      <c r="E15" s="651">
        <v>69720</v>
      </c>
      <c r="F15" s="707">
        <v>19682.439999999999</v>
      </c>
      <c r="G15" s="644">
        <v>4</v>
      </c>
      <c r="H15" s="644">
        <v>1997</v>
      </c>
      <c r="I15" s="644" t="s">
        <v>1839</v>
      </c>
      <c r="J15" s="644" t="s">
        <v>438</v>
      </c>
      <c r="K15" s="645" t="s">
        <v>1850</v>
      </c>
      <c r="L15" s="705">
        <v>176</v>
      </c>
      <c r="M15" s="647">
        <v>0.31</v>
      </c>
      <c r="N15" s="644" t="s">
        <v>100</v>
      </c>
      <c r="O15" s="707">
        <v>600</v>
      </c>
      <c r="P15" s="644">
        <v>180</v>
      </c>
    </row>
    <row r="16" spans="1:16" ht="15">
      <c r="A16" s="644" t="s">
        <v>3906</v>
      </c>
      <c r="B16" s="648" t="s">
        <v>3968</v>
      </c>
      <c r="C16" s="644">
        <v>5</v>
      </c>
      <c r="D16" s="645" t="s">
        <v>1836</v>
      </c>
      <c r="E16" s="651">
        <v>63340</v>
      </c>
      <c r="F16" s="707">
        <v>17902.419999999998</v>
      </c>
      <c r="G16" s="644">
        <v>4</v>
      </c>
      <c r="H16" s="644">
        <v>1997</v>
      </c>
      <c r="I16" s="644" t="s">
        <v>1839</v>
      </c>
      <c r="J16" s="644" t="s">
        <v>438</v>
      </c>
      <c r="K16" s="645" t="s">
        <v>2658</v>
      </c>
      <c r="L16" s="705">
        <v>176</v>
      </c>
      <c r="M16" s="647">
        <v>0.31</v>
      </c>
      <c r="N16" s="644" t="s">
        <v>100</v>
      </c>
      <c r="O16" s="707">
        <v>600</v>
      </c>
      <c r="P16" s="644">
        <v>176</v>
      </c>
    </row>
    <row r="17" spans="1:16" ht="15">
      <c r="A17" s="644" t="s">
        <v>3906</v>
      </c>
      <c r="B17" s="648" t="s">
        <v>2832</v>
      </c>
      <c r="C17" s="644">
        <v>5</v>
      </c>
      <c r="D17" s="645" t="s">
        <v>1836</v>
      </c>
      <c r="E17" s="651">
        <v>68300</v>
      </c>
      <c r="F17" s="707">
        <v>19286.325499999999</v>
      </c>
      <c r="G17" s="644">
        <v>4</v>
      </c>
      <c r="H17" s="644">
        <v>1997</v>
      </c>
      <c r="I17" s="644" t="s">
        <v>1839</v>
      </c>
      <c r="J17" s="644" t="s">
        <v>438</v>
      </c>
      <c r="K17" s="645" t="s">
        <v>2658</v>
      </c>
      <c r="L17" s="705">
        <v>176.05</v>
      </c>
      <c r="M17" s="647">
        <v>0.31</v>
      </c>
      <c r="N17" s="644" t="s">
        <v>100</v>
      </c>
      <c r="O17" s="707">
        <v>600</v>
      </c>
      <c r="P17" s="644">
        <v>177</v>
      </c>
    </row>
    <row r="18" spans="1:16" ht="15">
      <c r="A18" s="644" t="s">
        <v>3906</v>
      </c>
      <c r="B18" s="648" t="s">
        <v>2833</v>
      </c>
      <c r="C18" s="644">
        <v>5</v>
      </c>
      <c r="D18" s="645" t="s">
        <v>1836</v>
      </c>
      <c r="E18" s="651">
        <v>73970</v>
      </c>
      <c r="F18" s="707">
        <v>20868.255499999999</v>
      </c>
      <c r="G18" s="644">
        <v>4</v>
      </c>
      <c r="H18" s="644">
        <v>1997</v>
      </c>
      <c r="I18" s="644" t="s">
        <v>1839</v>
      </c>
      <c r="J18" s="644" t="s">
        <v>438</v>
      </c>
      <c r="K18" s="645" t="s">
        <v>2658</v>
      </c>
      <c r="L18" s="705">
        <v>176.05</v>
      </c>
      <c r="M18" s="647">
        <v>0.31</v>
      </c>
      <c r="N18" s="644" t="s">
        <v>100</v>
      </c>
      <c r="O18" s="707">
        <v>600</v>
      </c>
      <c r="P18" s="644">
        <v>179</v>
      </c>
    </row>
    <row r="19" spans="1:16" ht="15">
      <c r="A19" s="644" t="s">
        <v>3906</v>
      </c>
      <c r="B19" s="648" t="s">
        <v>3969</v>
      </c>
      <c r="C19" s="644">
        <v>5</v>
      </c>
      <c r="D19" s="645" t="s">
        <v>1836</v>
      </c>
      <c r="E19" s="651">
        <v>66820</v>
      </c>
      <c r="F19" s="707">
        <v>18873.405500000001</v>
      </c>
      <c r="G19" s="644">
        <v>4</v>
      </c>
      <c r="H19" s="644">
        <v>1997</v>
      </c>
      <c r="I19" s="644" t="s">
        <v>1839</v>
      </c>
      <c r="J19" s="644" t="s">
        <v>438</v>
      </c>
      <c r="K19" s="645" t="s">
        <v>2658</v>
      </c>
      <c r="L19" s="705">
        <v>176.05</v>
      </c>
      <c r="M19" s="647">
        <v>0.31</v>
      </c>
      <c r="N19" s="644" t="s">
        <v>100</v>
      </c>
      <c r="O19" s="707">
        <v>600</v>
      </c>
      <c r="P19" s="644">
        <v>176</v>
      </c>
    </row>
    <row r="20" spans="1:16" ht="15">
      <c r="A20" s="644" t="s">
        <v>3906</v>
      </c>
      <c r="B20" s="648" t="s">
        <v>2834</v>
      </c>
      <c r="C20" s="644">
        <v>5</v>
      </c>
      <c r="D20" s="645" t="s">
        <v>1836</v>
      </c>
      <c r="E20" s="651">
        <v>71780</v>
      </c>
      <c r="F20" s="707">
        <v>20257.245500000001</v>
      </c>
      <c r="G20" s="644">
        <v>4</v>
      </c>
      <c r="H20" s="644">
        <v>1997</v>
      </c>
      <c r="I20" s="644" t="s">
        <v>1839</v>
      </c>
      <c r="J20" s="644" t="s">
        <v>438</v>
      </c>
      <c r="K20" s="645" t="s">
        <v>2658</v>
      </c>
      <c r="L20" s="705">
        <v>176.05</v>
      </c>
      <c r="M20" s="647">
        <v>0.31</v>
      </c>
      <c r="N20" s="644" t="s">
        <v>100</v>
      </c>
      <c r="O20" s="707">
        <v>600</v>
      </c>
      <c r="P20" s="644">
        <v>177</v>
      </c>
    </row>
    <row r="21" spans="1:16" ht="15">
      <c r="A21" s="644" t="s">
        <v>3906</v>
      </c>
      <c r="B21" s="648" t="s">
        <v>2835</v>
      </c>
      <c r="C21" s="644">
        <v>5</v>
      </c>
      <c r="D21" s="645" t="s">
        <v>1836</v>
      </c>
      <c r="E21" s="651">
        <v>77450</v>
      </c>
      <c r="F21" s="707">
        <v>21839.175500000001</v>
      </c>
      <c r="G21" s="644">
        <v>4</v>
      </c>
      <c r="H21" s="644">
        <v>1997</v>
      </c>
      <c r="I21" s="644" t="s">
        <v>1839</v>
      </c>
      <c r="J21" s="644" t="s">
        <v>438</v>
      </c>
      <c r="K21" s="645" t="s">
        <v>2658</v>
      </c>
      <c r="L21" s="705">
        <v>176.05</v>
      </c>
      <c r="M21" s="647">
        <v>0.31</v>
      </c>
      <c r="N21" s="644" t="s">
        <v>100</v>
      </c>
      <c r="O21" s="707">
        <v>600</v>
      </c>
      <c r="P21" s="644">
        <v>179</v>
      </c>
    </row>
    <row r="22" spans="1:16" ht="15">
      <c r="A22" s="644" t="s">
        <v>3906</v>
      </c>
      <c r="B22" s="648" t="s">
        <v>2836</v>
      </c>
      <c r="C22" s="644">
        <v>5</v>
      </c>
      <c r="D22" s="645" t="s">
        <v>1836</v>
      </c>
      <c r="E22" s="651">
        <v>84540</v>
      </c>
      <c r="F22" s="707">
        <v>24218.079999999998</v>
      </c>
      <c r="G22" s="644">
        <v>4</v>
      </c>
      <c r="H22" s="644">
        <v>1997</v>
      </c>
      <c r="I22" s="644" t="s">
        <v>1839</v>
      </c>
      <c r="J22" s="644" t="s">
        <v>438</v>
      </c>
      <c r="K22" s="645" t="s">
        <v>2658</v>
      </c>
      <c r="L22" s="705">
        <v>481.99999999999994</v>
      </c>
      <c r="M22" s="647">
        <v>0.31</v>
      </c>
      <c r="N22" s="644" t="s">
        <v>100</v>
      </c>
      <c r="O22" s="707">
        <v>600</v>
      </c>
      <c r="P22" s="644">
        <v>179</v>
      </c>
    </row>
    <row r="23" spans="1:16" ht="15">
      <c r="A23" s="644" t="s">
        <v>3906</v>
      </c>
      <c r="B23" s="648" t="s">
        <v>3970</v>
      </c>
      <c r="C23" s="644">
        <v>5</v>
      </c>
      <c r="D23" s="645" t="s">
        <v>1836</v>
      </c>
      <c r="E23" s="651">
        <v>73820</v>
      </c>
      <c r="F23" s="707">
        <v>20826.405500000001</v>
      </c>
      <c r="G23" s="644">
        <v>4</v>
      </c>
      <c r="H23" s="644">
        <v>1997</v>
      </c>
      <c r="I23" s="644" t="s">
        <v>1839</v>
      </c>
      <c r="J23" s="644" t="s">
        <v>438</v>
      </c>
      <c r="K23" s="645" t="s">
        <v>2658</v>
      </c>
      <c r="L23" s="705">
        <v>176.05</v>
      </c>
      <c r="M23" s="647">
        <v>0.31</v>
      </c>
      <c r="N23" s="644" t="s">
        <v>100</v>
      </c>
      <c r="O23" s="707">
        <v>600</v>
      </c>
      <c r="P23" s="644">
        <v>179</v>
      </c>
    </row>
    <row r="24" spans="1:16" ht="15" customHeight="1">
      <c r="A24" s="644" t="s">
        <v>3906</v>
      </c>
      <c r="B24" s="648" t="s">
        <v>2837</v>
      </c>
      <c r="C24" s="644">
        <v>5</v>
      </c>
      <c r="D24" s="645" t="s">
        <v>1836</v>
      </c>
      <c r="E24" s="651">
        <v>65810</v>
      </c>
      <c r="F24" s="707">
        <v>22155.9185</v>
      </c>
      <c r="G24" s="644">
        <v>4</v>
      </c>
      <c r="H24" s="644">
        <v>1997</v>
      </c>
      <c r="I24" s="644" t="s">
        <v>1839</v>
      </c>
      <c r="J24" s="644" t="s">
        <v>438</v>
      </c>
      <c r="K24" s="645" t="s">
        <v>1840</v>
      </c>
      <c r="L24" s="705">
        <v>176.05</v>
      </c>
      <c r="M24" s="647">
        <v>0.37</v>
      </c>
      <c r="N24" s="644" t="s">
        <v>2668</v>
      </c>
      <c r="O24" s="707">
        <v>790</v>
      </c>
      <c r="P24" s="644">
        <v>208</v>
      </c>
    </row>
    <row r="25" spans="1:16" ht="15" customHeight="1">
      <c r="A25" s="644" t="s">
        <v>3906</v>
      </c>
      <c r="B25" s="648" t="s">
        <v>2838</v>
      </c>
      <c r="C25" s="644">
        <v>5</v>
      </c>
      <c r="D25" s="645" t="s">
        <v>1836</v>
      </c>
      <c r="E25" s="651">
        <v>73400</v>
      </c>
      <c r="F25" s="707">
        <v>24541.525000000001</v>
      </c>
      <c r="G25" s="644">
        <v>4</v>
      </c>
      <c r="H25" s="644">
        <v>1997</v>
      </c>
      <c r="I25" s="644" t="s">
        <v>1839</v>
      </c>
      <c r="J25" s="644" t="s">
        <v>438</v>
      </c>
      <c r="K25" s="645" t="s">
        <v>1840</v>
      </c>
      <c r="L25" s="705">
        <v>72.5</v>
      </c>
      <c r="M25" s="647">
        <v>0.37</v>
      </c>
      <c r="N25" s="644" t="s">
        <v>2668</v>
      </c>
      <c r="O25" s="707">
        <v>790</v>
      </c>
      <c r="P25" s="644">
        <v>209</v>
      </c>
    </row>
    <row r="26" spans="1:16" s="706" customFormat="1" ht="15" customHeight="1">
      <c r="A26" s="644" t="s">
        <v>3906</v>
      </c>
      <c r="B26" s="648" t="s">
        <v>2839</v>
      </c>
      <c r="C26" s="644">
        <v>5</v>
      </c>
      <c r="D26" s="645" t="s">
        <v>1836</v>
      </c>
      <c r="E26" s="651">
        <v>79600</v>
      </c>
      <c r="F26" s="707">
        <v>26606.125</v>
      </c>
      <c r="G26" s="644">
        <v>4</v>
      </c>
      <c r="H26" s="644">
        <v>1997</v>
      </c>
      <c r="I26" s="644" t="s">
        <v>1839</v>
      </c>
      <c r="J26" s="644" t="s">
        <v>438</v>
      </c>
      <c r="K26" s="645" t="s">
        <v>1840</v>
      </c>
      <c r="L26" s="705">
        <v>72.5</v>
      </c>
      <c r="M26" s="647">
        <v>0.37</v>
      </c>
      <c r="N26" s="644" t="s">
        <v>2668</v>
      </c>
      <c r="O26" s="707">
        <v>790</v>
      </c>
      <c r="P26" s="644">
        <v>212</v>
      </c>
    </row>
    <row r="27" spans="1:16" s="706" customFormat="1" ht="15" customHeight="1">
      <c r="A27" s="644" t="s">
        <v>3906</v>
      </c>
      <c r="B27" s="648" t="s">
        <v>3971</v>
      </c>
      <c r="C27" s="644">
        <v>5</v>
      </c>
      <c r="D27" s="645" t="s">
        <v>1836</v>
      </c>
      <c r="E27" s="651">
        <v>69340</v>
      </c>
      <c r="F27" s="707">
        <v>23189.544999999998</v>
      </c>
      <c r="G27" s="644">
        <v>4</v>
      </c>
      <c r="H27" s="644">
        <v>1997</v>
      </c>
      <c r="I27" s="644" t="s">
        <v>1839</v>
      </c>
      <c r="J27" s="644" t="s">
        <v>438</v>
      </c>
      <c r="K27" s="645" t="s">
        <v>1840</v>
      </c>
      <c r="L27" s="705">
        <v>72.5</v>
      </c>
      <c r="M27" s="647">
        <v>0.37</v>
      </c>
      <c r="N27" s="644" t="s">
        <v>2668</v>
      </c>
      <c r="O27" s="707">
        <v>790</v>
      </c>
      <c r="P27" s="644">
        <v>208</v>
      </c>
    </row>
    <row r="28" spans="1:16" s="706" customFormat="1" ht="15" customHeight="1">
      <c r="A28" s="644" t="s">
        <v>3906</v>
      </c>
      <c r="B28" s="648" t="s">
        <v>2840</v>
      </c>
      <c r="C28" s="644">
        <v>5</v>
      </c>
      <c r="D28" s="645" t="s">
        <v>1836</v>
      </c>
      <c r="E28" s="651">
        <v>77170</v>
      </c>
      <c r="F28" s="707">
        <v>25796.935000000001</v>
      </c>
      <c r="G28" s="644">
        <v>4</v>
      </c>
      <c r="H28" s="644">
        <v>1997</v>
      </c>
      <c r="I28" s="644" t="s">
        <v>1839</v>
      </c>
      <c r="J28" s="644" t="s">
        <v>438</v>
      </c>
      <c r="K28" s="645" t="s">
        <v>1840</v>
      </c>
      <c r="L28" s="705">
        <v>72.5</v>
      </c>
      <c r="M28" s="647">
        <v>0.37</v>
      </c>
      <c r="N28" s="644" t="s">
        <v>2668</v>
      </c>
      <c r="O28" s="707">
        <v>790</v>
      </c>
      <c r="P28" s="644">
        <v>210</v>
      </c>
    </row>
    <row r="29" spans="1:16" ht="15" customHeight="1">
      <c r="A29" s="644" t="s">
        <v>3906</v>
      </c>
      <c r="B29" s="648" t="s">
        <v>2841</v>
      </c>
      <c r="C29" s="644">
        <v>5</v>
      </c>
      <c r="D29" s="645" t="s">
        <v>1836</v>
      </c>
      <c r="E29" s="651">
        <v>83290</v>
      </c>
      <c r="F29" s="707">
        <v>27834.895</v>
      </c>
      <c r="G29" s="644">
        <v>4</v>
      </c>
      <c r="H29" s="644">
        <v>1997</v>
      </c>
      <c r="I29" s="644" t="s">
        <v>1839</v>
      </c>
      <c r="J29" s="644" t="s">
        <v>438</v>
      </c>
      <c r="K29" s="645" t="s">
        <v>1840</v>
      </c>
      <c r="L29" s="705">
        <v>72.5</v>
      </c>
      <c r="M29" s="647">
        <v>0.37</v>
      </c>
      <c r="N29" s="644" t="s">
        <v>2668</v>
      </c>
      <c r="O29" s="707">
        <v>790</v>
      </c>
      <c r="P29" s="644">
        <v>212</v>
      </c>
    </row>
    <row r="30" spans="1:16" ht="15" customHeight="1">
      <c r="A30" s="644" t="s">
        <v>3906</v>
      </c>
      <c r="B30" s="648" t="s">
        <v>2842</v>
      </c>
      <c r="C30" s="644">
        <v>5</v>
      </c>
      <c r="D30" s="645" t="s">
        <v>1836</v>
      </c>
      <c r="E30" s="651">
        <v>90500</v>
      </c>
      <c r="F30" s="707">
        <v>30235.825000000001</v>
      </c>
      <c r="G30" s="644">
        <v>4</v>
      </c>
      <c r="H30" s="644">
        <v>1997</v>
      </c>
      <c r="I30" s="644" t="s">
        <v>1839</v>
      </c>
      <c r="J30" s="644" t="s">
        <v>438</v>
      </c>
      <c r="K30" s="645" t="s">
        <v>1840</v>
      </c>
      <c r="L30" s="705">
        <v>72.5</v>
      </c>
      <c r="M30" s="647">
        <v>0.37</v>
      </c>
      <c r="N30" s="644" t="s">
        <v>2668</v>
      </c>
      <c r="O30" s="707">
        <v>790</v>
      </c>
      <c r="P30" s="644">
        <v>212</v>
      </c>
    </row>
    <row r="31" spans="1:16" ht="15" customHeight="1">
      <c r="A31" s="644" t="s">
        <v>3906</v>
      </c>
      <c r="B31" s="648" t="s">
        <v>2843</v>
      </c>
      <c r="C31" s="644">
        <v>5</v>
      </c>
      <c r="D31" s="645" t="s">
        <v>1836</v>
      </c>
      <c r="E31" s="651">
        <v>76910</v>
      </c>
      <c r="F31" s="707">
        <v>25710.355</v>
      </c>
      <c r="G31" s="644">
        <v>4</v>
      </c>
      <c r="H31" s="644">
        <v>1997</v>
      </c>
      <c r="I31" s="644" t="s">
        <v>1839</v>
      </c>
      <c r="J31" s="644" t="s">
        <v>438</v>
      </c>
      <c r="K31" s="645" t="s">
        <v>1840</v>
      </c>
      <c r="L31" s="705">
        <v>72.5</v>
      </c>
      <c r="M31" s="647">
        <v>0.37</v>
      </c>
      <c r="N31" s="644" t="s">
        <v>2668</v>
      </c>
      <c r="O31" s="707">
        <v>790</v>
      </c>
      <c r="P31" s="644">
        <v>212</v>
      </c>
    </row>
    <row r="32" spans="1:16" ht="15" customHeight="1">
      <c r="A32" s="644" t="s">
        <v>3906</v>
      </c>
      <c r="B32" s="648" t="s">
        <v>3972</v>
      </c>
      <c r="C32" s="644">
        <v>5</v>
      </c>
      <c r="D32" s="645" t="s">
        <v>1836</v>
      </c>
      <c r="E32" s="651">
        <v>72130</v>
      </c>
      <c r="F32" s="707">
        <v>24135.055</v>
      </c>
      <c r="G32" s="644">
        <v>4</v>
      </c>
      <c r="H32" s="644">
        <v>1997</v>
      </c>
      <c r="I32" s="644" t="s">
        <v>1839</v>
      </c>
      <c r="J32" s="644" t="s">
        <v>438</v>
      </c>
      <c r="K32" s="645" t="s">
        <v>1841</v>
      </c>
      <c r="L32" s="705">
        <v>84.5</v>
      </c>
      <c r="M32" s="647">
        <v>0.37</v>
      </c>
      <c r="N32" s="644" t="s">
        <v>2674</v>
      </c>
      <c r="O32" s="707">
        <v>1250</v>
      </c>
      <c r="P32" s="644">
        <v>212</v>
      </c>
    </row>
    <row r="33" spans="1:16" ht="15" customHeight="1">
      <c r="A33" s="644" t="s">
        <v>3906</v>
      </c>
      <c r="B33" s="648" t="s">
        <v>2844</v>
      </c>
      <c r="C33" s="644">
        <v>5</v>
      </c>
      <c r="D33" s="645" t="s">
        <v>1836</v>
      </c>
      <c r="E33" s="651">
        <v>78880</v>
      </c>
      <c r="F33" s="707">
        <v>26382.805</v>
      </c>
      <c r="G33" s="644">
        <v>4</v>
      </c>
      <c r="H33" s="644">
        <v>1997</v>
      </c>
      <c r="I33" s="644" t="s">
        <v>1839</v>
      </c>
      <c r="J33" s="644" t="s">
        <v>438</v>
      </c>
      <c r="K33" s="645" t="s">
        <v>1841</v>
      </c>
      <c r="L33" s="705">
        <v>84.5</v>
      </c>
      <c r="M33" s="647">
        <v>0.37</v>
      </c>
      <c r="N33" s="644" t="s">
        <v>2674</v>
      </c>
      <c r="O33" s="707">
        <v>1250</v>
      </c>
      <c r="P33" s="644">
        <v>211</v>
      </c>
    </row>
    <row r="34" spans="1:16" ht="15" customHeight="1">
      <c r="A34" s="644" t="s">
        <v>3906</v>
      </c>
      <c r="B34" s="648" t="s">
        <v>2845</v>
      </c>
      <c r="C34" s="644">
        <v>5</v>
      </c>
      <c r="D34" s="645" t="s">
        <v>1836</v>
      </c>
      <c r="E34" s="651">
        <v>85100</v>
      </c>
      <c r="F34" s="707">
        <v>28454.064999999999</v>
      </c>
      <c r="G34" s="644">
        <v>4</v>
      </c>
      <c r="H34" s="644">
        <v>1997</v>
      </c>
      <c r="I34" s="644" t="s">
        <v>1839</v>
      </c>
      <c r="J34" s="644" t="s">
        <v>438</v>
      </c>
      <c r="K34" s="645" t="s">
        <v>1841</v>
      </c>
      <c r="L34" s="705">
        <v>84.5</v>
      </c>
      <c r="M34" s="647">
        <v>0.37</v>
      </c>
      <c r="N34" s="644" t="s">
        <v>2674</v>
      </c>
      <c r="O34" s="707">
        <v>1250</v>
      </c>
      <c r="P34" s="644">
        <v>213</v>
      </c>
    </row>
    <row r="35" spans="1:16" ht="15" customHeight="1">
      <c r="A35" s="644" t="s">
        <v>3906</v>
      </c>
      <c r="B35" s="648" t="s">
        <v>3973</v>
      </c>
      <c r="C35" s="644">
        <v>5</v>
      </c>
      <c r="D35" s="645" t="s">
        <v>1836</v>
      </c>
      <c r="E35" s="651">
        <v>75910</v>
      </c>
      <c r="F35" s="707">
        <v>25393.794999999998</v>
      </c>
      <c r="G35" s="644">
        <v>4</v>
      </c>
      <c r="H35" s="644">
        <v>1997</v>
      </c>
      <c r="I35" s="644" t="s">
        <v>1839</v>
      </c>
      <c r="J35" s="644" t="s">
        <v>438</v>
      </c>
      <c r="K35" s="645" t="s">
        <v>1841</v>
      </c>
      <c r="L35" s="705">
        <v>84.5</v>
      </c>
      <c r="M35" s="647">
        <v>0.37</v>
      </c>
      <c r="N35" s="644" t="s">
        <v>2674</v>
      </c>
      <c r="O35" s="707">
        <v>1250</v>
      </c>
      <c r="P35" s="644">
        <v>210</v>
      </c>
    </row>
    <row r="36" spans="1:16" ht="15" customHeight="1">
      <c r="A36" s="644" t="s">
        <v>3906</v>
      </c>
      <c r="B36" s="648" t="s">
        <v>2846</v>
      </c>
      <c r="C36" s="644">
        <v>5</v>
      </c>
      <c r="D36" s="645" t="s">
        <v>1836</v>
      </c>
      <c r="E36" s="651">
        <v>82720</v>
      </c>
      <c r="F36" s="707">
        <v>27661.525000000001</v>
      </c>
      <c r="G36" s="644">
        <v>4</v>
      </c>
      <c r="H36" s="644">
        <v>1997</v>
      </c>
      <c r="I36" s="644" t="s">
        <v>1839</v>
      </c>
      <c r="J36" s="644" t="s">
        <v>438</v>
      </c>
      <c r="K36" s="645" t="s">
        <v>1841</v>
      </c>
      <c r="L36" s="705">
        <v>84.5</v>
      </c>
      <c r="M36" s="647">
        <v>0.37</v>
      </c>
      <c r="N36" s="644" t="s">
        <v>2674</v>
      </c>
      <c r="O36" s="707">
        <v>1250</v>
      </c>
      <c r="P36" s="644">
        <v>212</v>
      </c>
    </row>
    <row r="37" spans="1:16" ht="15" customHeight="1">
      <c r="A37" s="644" t="s">
        <v>3906</v>
      </c>
      <c r="B37" s="648" t="s">
        <v>2847</v>
      </c>
      <c r="C37" s="644">
        <v>5</v>
      </c>
      <c r="D37" s="645" t="s">
        <v>1836</v>
      </c>
      <c r="E37" s="651">
        <v>88860</v>
      </c>
      <c r="F37" s="707">
        <v>29706.145</v>
      </c>
      <c r="G37" s="644">
        <v>4</v>
      </c>
      <c r="H37" s="644">
        <v>1997</v>
      </c>
      <c r="I37" s="644" t="s">
        <v>1839</v>
      </c>
      <c r="J37" s="644" t="s">
        <v>438</v>
      </c>
      <c r="K37" s="645" t="s">
        <v>1841</v>
      </c>
      <c r="L37" s="705">
        <v>84.5</v>
      </c>
      <c r="M37" s="647">
        <v>0.37</v>
      </c>
      <c r="N37" s="644" t="s">
        <v>2674</v>
      </c>
      <c r="O37" s="707">
        <v>1250</v>
      </c>
      <c r="P37" s="644">
        <v>213</v>
      </c>
    </row>
    <row r="38" spans="1:16" ht="15" customHeight="1">
      <c r="A38" s="644" t="s">
        <v>3906</v>
      </c>
      <c r="B38" s="648" t="s">
        <v>2848</v>
      </c>
      <c r="C38" s="644">
        <v>5</v>
      </c>
      <c r="D38" s="645" t="s">
        <v>1836</v>
      </c>
      <c r="E38" s="651">
        <v>96070</v>
      </c>
      <c r="F38" s="707">
        <v>32107.075000000001</v>
      </c>
      <c r="G38" s="644">
        <v>4</v>
      </c>
      <c r="H38" s="644">
        <v>1997</v>
      </c>
      <c r="I38" s="644" t="s">
        <v>1839</v>
      </c>
      <c r="J38" s="644" t="s">
        <v>438</v>
      </c>
      <c r="K38" s="645" t="s">
        <v>1841</v>
      </c>
      <c r="L38" s="705">
        <v>84.5</v>
      </c>
      <c r="M38" s="647">
        <v>0.37</v>
      </c>
      <c r="N38" s="644" t="s">
        <v>2674</v>
      </c>
      <c r="O38" s="707">
        <v>1250</v>
      </c>
      <c r="P38" s="644">
        <v>212</v>
      </c>
    </row>
    <row r="39" spans="1:16" ht="15" customHeight="1">
      <c r="A39" s="644" t="s">
        <v>3906</v>
      </c>
      <c r="B39" s="648" t="s">
        <v>3974</v>
      </c>
      <c r="C39" s="644">
        <v>5</v>
      </c>
      <c r="D39" s="645" t="s">
        <v>1836</v>
      </c>
      <c r="E39" s="651">
        <v>82440</v>
      </c>
      <c r="F39" s="707">
        <v>27568.285</v>
      </c>
      <c r="G39" s="644">
        <v>4</v>
      </c>
      <c r="H39" s="644">
        <v>1997</v>
      </c>
      <c r="I39" s="644" t="s">
        <v>1839</v>
      </c>
      <c r="J39" s="644" t="s">
        <v>438</v>
      </c>
      <c r="K39" s="645" t="s">
        <v>1841</v>
      </c>
      <c r="L39" s="705">
        <v>84.5</v>
      </c>
      <c r="M39" s="647">
        <v>0.37</v>
      </c>
      <c r="N39" s="644" t="s">
        <v>2674</v>
      </c>
      <c r="O39" s="707">
        <v>1250</v>
      </c>
      <c r="P39" s="644">
        <v>212</v>
      </c>
    </row>
    <row r="40" spans="1:16" ht="15" customHeight="1">
      <c r="A40" s="644" t="s">
        <v>3906</v>
      </c>
      <c r="B40" s="648" t="s">
        <v>2849</v>
      </c>
      <c r="C40" s="644">
        <v>5</v>
      </c>
      <c r="D40" s="645" t="s">
        <v>1836</v>
      </c>
      <c r="E40" s="651">
        <v>93120</v>
      </c>
      <c r="F40" s="707">
        <v>31124.724999999999</v>
      </c>
      <c r="G40" s="644">
        <v>4</v>
      </c>
      <c r="H40" s="644">
        <v>1997</v>
      </c>
      <c r="I40" s="644" t="s">
        <v>1839</v>
      </c>
      <c r="J40" s="644" t="s">
        <v>438</v>
      </c>
      <c r="K40" s="645" t="s">
        <v>2850</v>
      </c>
      <c r="L40" s="705">
        <v>84.5</v>
      </c>
      <c r="M40" s="647">
        <v>0.37</v>
      </c>
      <c r="N40" s="644" t="s">
        <v>2674</v>
      </c>
      <c r="O40" s="707">
        <v>1250</v>
      </c>
      <c r="P40" s="644">
        <v>212</v>
      </c>
    </row>
    <row r="41" spans="1:16" ht="15" customHeight="1">
      <c r="A41" s="644" t="s">
        <v>3906</v>
      </c>
      <c r="B41" s="648" t="s">
        <v>2851</v>
      </c>
      <c r="C41" s="644">
        <v>5</v>
      </c>
      <c r="D41" s="645" t="s">
        <v>1836</v>
      </c>
      <c r="E41" s="651">
        <v>59950</v>
      </c>
      <c r="F41" s="707">
        <v>3805.7400000000002</v>
      </c>
      <c r="G41" s="644">
        <v>3</v>
      </c>
      <c r="H41" s="644">
        <v>1498</v>
      </c>
      <c r="I41" s="644" t="s">
        <v>1839</v>
      </c>
      <c r="J41" s="644" t="s">
        <v>438</v>
      </c>
      <c r="K41" s="645" t="s">
        <v>1842</v>
      </c>
      <c r="L41" s="705">
        <v>27</v>
      </c>
      <c r="M41" s="647">
        <v>7.0000000000000007E-2</v>
      </c>
      <c r="N41" s="644" t="s">
        <v>17</v>
      </c>
      <c r="O41" s="707">
        <v>140</v>
      </c>
      <c r="P41" s="644">
        <v>44</v>
      </c>
    </row>
    <row r="42" spans="1:16" ht="15" customHeight="1">
      <c r="A42" s="644" t="s">
        <v>3906</v>
      </c>
      <c r="B42" s="648" t="s">
        <v>2852</v>
      </c>
      <c r="C42" s="644">
        <v>5</v>
      </c>
      <c r="D42" s="645" t="s">
        <v>1836</v>
      </c>
      <c r="E42" s="651">
        <v>64440</v>
      </c>
      <c r="F42" s="707">
        <v>4088.6100000000006</v>
      </c>
      <c r="G42" s="644">
        <v>3</v>
      </c>
      <c r="H42" s="644">
        <v>1498</v>
      </c>
      <c r="I42" s="644" t="s">
        <v>1839</v>
      </c>
      <c r="J42" s="644" t="s">
        <v>438</v>
      </c>
      <c r="K42" s="645" t="s">
        <v>1842</v>
      </c>
      <c r="L42" s="705">
        <v>27</v>
      </c>
      <c r="M42" s="647">
        <v>7.0000000000000007E-2</v>
      </c>
      <c r="N42" s="644" t="s">
        <v>17</v>
      </c>
      <c r="O42" s="707">
        <v>140</v>
      </c>
      <c r="P42" s="644">
        <v>44</v>
      </c>
    </row>
    <row r="43" spans="1:16" ht="15" customHeight="1">
      <c r="A43" s="644" t="s">
        <v>3906</v>
      </c>
      <c r="B43" s="648" t="s">
        <v>3975</v>
      </c>
      <c r="C43" s="644">
        <v>5</v>
      </c>
      <c r="D43" s="645" t="s">
        <v>1836</v>
      </c>
      <c r="E43" s="651">
        <v>59910</v>
      </c>
      <c r="F43" s="707">
        <v>3803.2200000000003</v>
      </c>
      <c r="G43" s="644">
        <v>3</v>
      </c>
      <c r="H43" s="644">
        <v>1498</v>
      </c>
      <c r="I43" s="644" t="s">
        <v>1839</v>
      </c>
      <c r="J43" s="644" t="s">
        <v>438</v>
      </c>
      <c r="K43" s="645" t="s">
        <v>1842</v>
      </c>
      <c r="L43" s="705">
        <v>27</v>
      </c>
      <c r="M43" s="649">
        <v>7.0000000000000007E-2</v>
      </c>
      <c r="N43" s="644" t="s">
        <v>17</v>
      </c>
      <c r="O43" s="707">
        <v>140</v>
      </c>
      <c r="P43" s="645">
        <v>44</v>
      </c>
    </row>
    <row r="44" spans="1:16" ht="15" customHeight="1">
      <c r="A44" s="644" t="s">
        <v>3906</v>
      </c>
      <c r="B44" s="648" t="s">
        <v>2853</v>
      </c>
      <c r="C44" s="644">
        <v>5</v>
      </c>
      <c r="D44" s="645" t="s">
        <v>1836</v>
      </c>
      <c r="E44" s="651">
        <v>62330</v>
      </c>
      <c r="F44" s="707">
        <v>3955.6800000000003</v>
      </c>
      <c r="G44" s="644">
        <v>3</v>
      </c>
      <c r="H44" s="644">
        <v>1498</v>
      </c>
      <c r="I44" s="644" t="s">
        <v>1839</v>
      </c>
      <c r="J44" s="644" t="s">
        <v>438</v>
      </c>
      <c r="K44" s="645" t="s">
        <v>1842</v>
      </c>
      <c r="L44" s="705">
        <v>27</v>
      </c>
      <c r="M44" s="649">
        <v>7.0000000000000007E-2</v>
      </c>
      <c r="N44" s="644" t="s">
        <v>17</v>
      </c>
      <c r="O44" s="707">
        <v>140</v>
      </c>
      <c r="P44" s="645">
        <v>44</v>
      </c>
    </row>
    <row r="45" spans="1:16" ht="15" customHeight="1">
      <c r="A45" s="644" t="s">
        <v>3906</v>
      </c>
      <c r="B45" s="648" t="s">
        <v>2854</v>
      </c>
      <c r="C45" s="644">
        <v>5</v>
      </c>
      <c r="D45" s="645" t="s">
        <v>1836</v>
      </c>
      <c r="E45" s="651">
        <v>67040</v>
      </c>
      <c r="F45" s="707">
        <v>4252.4100000000008</v>
      </c>
      <c r="G45" s="644">
        <v>3</v>
      </c>
      <c r="H45" s="644">
        <v>1498</v>
      </c>
      <c r="I45" s="644" t="s">
        <v>1839</v>
      </c>
      <c r="J45" s="644" t="s">
        <v>438</v>
      </c>
      <c r="K45" s="645" t="s">
        <v>1842</v>
      </c>
      <c r="L45" s="705">
        <v>27</v>
      </c>
      <c r="M45" s="647">
        <v>7.0000000000000007E-2</v>
      </c>
      <c r="N45" s="644" t="s">
        <v>17</v>
      </c>
      <c r="O45" s="707">
        <v>140</v>
      </c>
      <c r="P45" s="644">
        <v>44</v>
      </c>
    </row>
    <row r="46" spans="1:16" ht="15" customHeight="1">
      <c r="A46" s="644" t="s">
        <v>3906</v>
      </c>
      <c r="B46" s="648" t="s">
        <v>2855</v>
      </c>
      <c r="C46" s="644">
        <v>5</v>
      </c>
      <c r="D46" s="645" t="s">
        <v>1836</v>
      </c>
      <c r="E46" s="651">
        <v>72010</v>
      </c>
      <c r="F46" s="707">
        <v>4565.5200000000004</v>
      </c>
      <c r="G46" s="644">
        <v>3</v>
      </c>
      <c r="H46" s="644">
        <v>1498</v>
      </c>
      <c r="I46" s="644" t="s">
        <v>1839</v>
      </c>
      <c r="J46" s="644" t="s">
        <v>438</v>
      </c>
      <c r="K46" s="645" t="s">
        <v>1842</v>
      </c>
      <c r="L46" s="705">
        <v>27</v>
      </c>
      <c r="M46" s="647">
        <v>7.0000000000000007E-2</v>
      </c>
      <c r="N46" s="644" t="s">
        <v>17</v>
      </c>
      <c r="O46" s="707">
        <v>140</v>
      </c>
      <c r="P46" s="644">
        <v>44</v>
      </c>
    </row>
    <row r="47" spans="1:16" ht="15" customHeight="1">
      <c r="A47" s="1087"/>
      <c r="B47" s="1087" t="s">
        <v>3907</v>
      </c>
      <c r="C47" s="644"/>
      <c r="D47" s="645"/>
      <c r="E47" s="646"/>
      <c r="F47" s="707"/>
      <c r="G47" s="644"/>
      <c r="H47" s="644"/>
      <c r="I47" s="644"/>
      <c r="J47" s="644"/>
      <c r="K47" s="644"/>
      <c r="L47" s="644"/>
      <c r="M47" s="647"/>
      <c r="N47" s="644"/>
      <c r="O47" s="707"/>
      <c r="P47" s="644"/>
    </row>
    <row r="48" spans="1:16" ht="15" customHeight="1">
      <c r="A48" s="644" t="s">
        <v>3906</v>
      </c>
      <c r="B48" s="790" t="s">
        <v>2856</v>
      </c>
      <c r="C48" s="645">
        <v>5</v>
      </c>
      <c r="D48" s="645" t="s">
        <v>1836</v>
      </c>
      <c r="E48" s="1088">
        <v>55020</v>
      </c>
      <c r="F48" s="1089">
        <v>13003.83</v>
      </c>
      <c r="G48" s="645">
        <v>4</v>
      </c>
      <c r="H48" s="645">
        <v>1997</v>
      </c>
      <c r="I48" s="645" t="s">
        <v>1837</v>
      </c>
      <c r="J48" s="645" t="s">
        <v>1838</v>
      </c>
      <c r="K48" s="645" t="s">
        <v>1850</v>
      </c>
      <c r="L48" s="705">
        <v>102.5</v>
      </c>
      <c r="M48" s="649">
        <v>0.26</v>
      </c>
      <c r="N48" s="645" t="s">
        <v>2771</v>
      </c>
      <c r="O48" s="705">
        <v>280</v>
      </c>
      <c r="P48" s="645">
        <v>162</v>
      </c>
    </row>
    <row r="49" spans="1:16" ht="15" customHeight="1">
      <c r="A49" s="644" t="s">
        <v>3906</v>
      </c>
      <c r="B49" s="790" t="s">
        <v>2857</v>
      </c>
      <c r="C49" s="645">
        <v>5</v>
      </c>
      <c r="D49" s="645" t="s">
        <v>1836</v>
      </c>
      <c r="E49" s="1088">
        <v>58310</v>
      </c>
      <c r="F49" s="1089">
        <v>13773.69</v>
      </c>
      <c r="G49" s="645">
        <v>4</v>
      </c>
      <c r="H49" s="645">
        <v>1997</v>
      </c>
      <c r="I49" s="645" t="s">
        <v>1837</v>
      </c>
      <c r="J49" s="645" t="s">
        <v>1838</v>
      </c>
      <c r="K49" s="645" t="s">
        <v>1850</v>
      </c>
      <c r="L49" s="705">
        <v>102.5</v>
      </c>
      <c r="M49" s="649">
        <v>0.26</v>
      </c>
      <c r="N49" s="645" t="s">
        <v>2771</v>
      </c>
      <c r="O49" s="705">
        <v>280</v>
      </c>
      <c r="P49" s="645">
        <v>163</v>
      </c>
    </row>
    <row r="50" spans="1:16" ht="15" customHeight="1">
      <c r="A50" s="644" t="s">
        <v>3906</v>
      </c>
      <c r="B50" s="790" t="s">
        <v>2858</v>
      </c>
      <c r="C50" s="645">
        <v>5</v>
      </c>
      <c r="D50" s="645" t="s">
        <v>1836</v>
      </c>
      <c r="E50" s="1088">
        <v>65450</v>
      </c>
      <c r="F50" s="1089">
        <v>18491.11</v>
      </c>
      <c r="G50" s="645">
        <v>4</v>
      </c>
      <c r="H50" s="645">
        <v>1997</v>
      </c>
      <c r="I50" s="645" t="s">
        <v>1839</v>
      </c>
      <c r="J50" s="645" t="s">
        <v>438</v>
      </c>
      <c r="K50" s="645" t="s">
        <v>1850</v>
      </c>
      <c r="L50" s="705">
        <v>176</v>
      </c>
      <c r="M50" s="649">
        <v>0.31</v>
      </c>
      <c r="N50" s="645" t="s">
        <v>100</v>
      </c>
      <c r="O50" s="705">
        <v>600</v>
      </c>
      <c r="P50" s="645">
        <v>171</v>
      </c>
    </row>
    <row r="51" spans="1:16" ht="15" customHeight="1">
      <c r="A51" s="644" t="s">
        <v>3906</v>
      </c>
      <c r="B51" s="790" t="s">
        <v>2859</v>
      </c>
      <c r="C51" s="645">
        <v>5</v>
      </c>
      <c r="D51" s="645" t="s">
        <v>1836</v>
      </c>
      <c r="E51" s="1088">
        <v>67950</v>
      </c>
      <c r="F51" s="1089">
        <v>19188.61</v>
      </c>
      <c r="G51" s="645">
        <v>4</v>
      </c>
      <c r="H51" s="645">
        <v>1997</v>
      </c>
      <c r="I51" s="645" t="s">
        <v>1839</v>
      </c>
      <c r="J51" s="645" t="s">
        <v>438</v>
      </c>
      <c r="K51" s="645" t="s">
        <v>1850</v>
      </c>
      <c r="L51" s="705">
        <v>176</v>
      </c>
      <c r="M51" s="649">
        <v>0.31</v>
      </c>
      <c r="N51" s="645" t="s">
        <v>100</v>
      </c>
      <c r="O51" s="705">
        <v>600</v>
      </c>
      <c r="P51" s="645">
        <v>173</v>
      </c>
    </row>
    <row r="52" spans="1:16" ht="15" customHeight="1">
      <c r="A52" s="644" t="s">
        <v>3906</v>
      </c>
      <c r="B52" s="1090" t="s">
        <v>2860</v>
      </c>
      <c r="C52" s="1091">
        <v>5</v>
      </c>
      <c r="D52" s="1091" t="s">
        <v>1836</v>
      </c>
      <c r="E52" s="1092">
        <v>69070</v>
      </c>
      <c r="F52" s="1093">
        <v>19501.09</v>
      </c>
      <c r="G52" s="1091">
        <v>4</v>
      </c>
      <c r="H52" s="1091">
        <v>1997</v>
      </c>
      <c r="I52" s="1091" t="s">
        <v>1839</v>
      </c>
      <c r="J52" s="1091" t="s">
        <v>438</v>
      </c>
      <c r="K52" s="1091" t="s">
        <v>1850</v>
      </c>
      <c r="L52" s="1094">
        <v>176</v>
      </c>
      <c r="M52" s="1095">
        <v>0.31</v>
      </c>
      <c r="N52" s="1091" t="s">
        <v>100</v>
      </c>
      <c r="O52" s="1094">
        <v>600</v>
      </c>
      <c r="P52" s="1091">
        <v>171</v>
      </c>
    </row>
    <row r="53" spans="1:16" ht="15" customHeight="1">
      <c r="A53" s="644" t="s">
        <v>3906</v>
      </c>
      <c r="B53" s="790" t="s">
        <v>2861</v>
      </c>
      <c r="C53" s="645">
        <v>5</v>
      </c>
      <c r="D53" s="645" t="s">
        <v>1836</v>
      </c>
      <c r="E53" s="1088">
        <v>71570</v>
      </c>
      <c r="F53" s="1089">
        <v>20198.59</v>
      </c>
      <c r="G53" s="645">
        <v>4</v>
      </c>
      <c r="H53" s="645">
        <v>1997</v>
      </c>
      <c r="I53" s="645" t="s">
        <v>1839</v>
      </c>
      <c r="J53" s="645" t="s">
        <v>438</v>
      </c>
      <c r="K53" s="645" t="s">
        <v>1850</v>
      </c>
      <c r="L53" s="705">
        <v>176</v>
      </c>
      <c r="M53" s="649">
        <v>0.31</v>
      </c>
      <c r="N53" s="645" t="s">
        <v>100</v>
      </c>
      <c r="O53" s="705">
        <v>600</v>
      </c>
      <c r="P53" s="645">
        <v>173</v>
      </c>
    </row>
    <row r="54" spans="1:16" ht="15" customHeight="1">
      <c r="A54" s="644" t="s">
        <v>3906</v>
      </c>
      <c r="B54" s="790" t="s">
        <v>2862</v>
      </c>
      <c r="C54" s="645">
        <v>5</v>
      </c>
      <c r="D54" s="645" t="s">
        <v>1836</v>
      </c>
      <c r="E54" s="1088">
        <v>78330</v>
      </c>
      <c r="F54" s="1089">
        <v>22084.63</v>
      </c>
      <c r="G54" s="645">
        <v>4</v>
      </c>
      <c r="H54" s="645">
        <v>1997</v>
      </c>
      <c r="I54" s="645" t="s">
        <v>1839</v>
      </c>
      <c r="J54" s="645" t="s">
        <v>438</v>
      </c>
      <c r="K54" s="645" t="s">
        <v>1850</v>
      </c>
      <c r="L54" s="705">
        <v>176</v>
      </c>
      <c r="M54" s="649">
        <v>0.31</v>
      </c>
      <c r="N54" s="645" t="s">
        <v>100</v>
      </c>
      <c r="O54" s="705">
        <v>600</v>
      </c>
      <c r="P54" s="645">
        <v>173</v>
      </c>
    </row>
    <row r="55" spans="1:16" ht="15">
      <c r="A55" s="644" t="s">
        <v>3906</v>
      </c>
      <c r="B55" s="790" t="s">
        <v>3976</v>
      </c>
      <c r="C55" s="645">
        <v>5</v>
      </c>
      <c r="D55" s="645" t="s">
        <v>1836</v>
      </c>
      <c r="E55" s="1088">
        <v>70710</v>
      </c>
      <c r="F55" s="1089">
        <v>19958.650000000001</v>
      </c>
      <c r="G55" s="645">
        <v>4</v>
      </c>
      <c r="H55" s="645">
        <v>1997</v>
      </c>
      <c r="I55" s="645" t="s">
        <v>1839</v>
      </c>
      <c r="J55" s="645" t="s">
        <v>438</v>
      </c>
      <c r="K55" s="645" t="s">
        <v>1850</v>
      </c>
      <c r="L55" s="705">
        <v>176</v>
      </c>
      <c r="M55" s="649">
        <v>0.31</v>
      </c>
      <c r="N55" s="645" t="s">
        <v>16</v>
      </c>
      <c r="O55" s="705">
        <v>420</v>
      </c>
      <c r="P55" s="645">
        <v>173</v>
      </c>
    </row>
    <row r="56" spans="1:16" ht="15">
      <c r="A56" s="644" t="s">
        <v>3906</v>
      </c>
      <c r="B56" s="790" t="s">
        <v>2863</v>
      </c>
      <c r="C56" s="645">
        <v>5</v>
      </c>
      <c r="D56" s="645" t="s">
        <v>1836</v>
      </c>
      <c r="E56" s="1088">
        <v>59160</v>
      </c>
      <c r="F56" s="1089">
        <v>14065.2</v>
      </c>
      <c r="G56" s="645">
        <v>4</v>
      </c>
      <c r="H56" s="645">
        <v>1997</v>
      </c>
      <c r="I56" s="645" t="s">
        <v>1839</v>
      </c>
      <c r="J56" s="645" t="s">
        <v>438</v>
      </c>
      <c r="K56" s="645" t="s">
        <v>1840</v>
      </c>
      <c r="L56" s="705">
        <v>176</v>
      </c>
      <c r="M56" s="649">
        <v>0.26</v>
      </c>
      <c r="N56" s="645" t="s">
        <v>16</v>
      </c>
      <c r="O56" s="705">
        <v>280</v>
      </c>
      <c r="P56" s="645">
        <v>170</v>
      </c>
    </row>
    <row r="57" spans="1:16" ht="15">
      <c r="A57" s="644" t="s">
        <v>3906</v>
      </c>
      <c r="B57" s="790" t="s">
        <v>2864</v>
      </c>
      <c r="C57" s="645">
        <v>5</v>
      </c>
      <c r="D57" s="645" t="s">
        <v>1836</v>
      </c>
      <c r="E57" s="1088">
        <v>63860</v>
      </c>
      <c r="F57" s="1089">
        <v>18047.5</v>
      </c>
      <c r="G57" s="645">
        <v>4</v>
      </c>
      <c r="H57" s="645">
        <v>1997</v>
      </c>
      <c r="I57" s="645" t="s">
        <v>1839</v>
      </c>
      <c r="J57" s="645" t="s">
        <v>438</v>
      </c>
      <c r="K57" s="645" t="s">
        <v>1840</v>
      </c>
      <c r="L57" s="705">
        <v>176</v>
      </c>
      <c r="M57" s="649">
        <v>0.31</v>
      </c>
      <c r="N57" s="645" t="s">
        <v>100</v>
      </c>
      <c r="O57" s="705">
        <v>600</v>
      </c>
      <c r="P57" s="645">
        <v>171</v>
      </c>
    </row>
    <row r="58" spans="1:16" ht="15">
      <c r="A58" s="644" t="s">
        <v>3906</v>
      </c>
      <c r="B58" s="790" t="s">
        <v>2865</v>
      </c>
      <c r="C58" s="645">
        <v>5</v>
      </c>
      <c r="D58" s="645" t="s">
        <v>1836</v>
      </c>
      <c r="E58" s="1088">
        <v>70910</v>
      </c>
      <c r="F58" s="1089">
        <v>20014.45</v>
      </c>
      <c r="G58" s="645">
        <v>4</v>
      </c>
      <c r="H58" s="645">
        <v>1997</v>
      </c>
      <c r="I58" s="645" t="s">
        <v>1839</v>
      </c>
      <c r="J58" s="645" t="s">
        <v>438</v>
      </c>
      <c r="K58" s="645" t="s">
        <v>1840</v>
      </c>
      <c r="L58" s="705">
        <v>176</v>
      </c>
      <c r="M58" s="649">
        <v>0.31</v>
      </c>
      <c r="N58" s="645" t="s">
        <v>100</v>
      </c>
      <c r="O58" s="705">
        <v>600</v>
      </c>
      <c r="P58" s="645">
        <v>173</v>
      </c>
    </row>
    <row r="59" spans="1:16" ht="15">
      <c r="A59" s="644" t="s">
        <v>3906</v>
      </c>
      <c r="B59" s="790" t="s">
        <v>2866</v>
      </c>
      <c r="C59" s="645">
        <v>5</v>
      </c>
      <c r="D59" s="645" t="s">
        <v>1836</v>
      </c>
      <c r="E59" s="1088">
        <v>62570</v>
      </c>
      <c r="F59" s="1089">
        <v>14863.140000000001</v>
      </c>
      <c r="G59" s="645">
        <v>4</v>
      </c>
      <c r="H59" s="645">
        <v>1997</v>
      </c>
      <c r="I59" s="645" t="s">
        <v>1839</v>
      </c>
      <c r="J59" s="645" t="s">
        <v>438</v>
      </c>
      <c r="K59" s="645" t="s">
        <v>1840</v>
      </c>
      <c r="L59" s="705">
        <v>176</v>
      </c>
      <c r="M59" s="649">
        <v>0.26</v>
      </c>
      <c r="N59" s="645" t="s">
        <v>16</v>
      </c>
      <c r="O59" s="705">
        <v>280</v>
      </c>
      <c r="P59" s="645">
        <v>170</v>
      </c>
    </row>
    <row r="60" spans="1:16" ht="15">
      <c r="A60" s="644" t="s">
        <v>3906</v>
      </c>
      <c r="B60" s="790" t="s">
        <v>2867</v>
      </c>
      <c r="C60" s="645">
        <v>5</v>
      </c>
      <c r="D60" s="645" t="s">
        <v>1836</v>
      </c>
      <c r="E60" s="1088">
        <v>67410</v>
      </c>
      <c r="F60" s="1089">
        <v>19037.95</v>
      </c>
      <c r="G60" s="645">
        <v>4</v>
      </c>
      <c r="H60" s="645">
        <v>1997</v>
      </c>
      <c r="I60" s="645" t="s">
        <v>1839</v>
      </c>
      <c r="J60" s="645" t="s">
        <v>438</v>
      </c>
      <c r="K60" s="645" t="s">
        <v>1840</v>
      </c>
      <c r="L60" s="705">
        <v>176</v>
      </c>
      <c r="M60" s="649">
        <v>0.31</v>
      </c>
      <c r="N60" s="645" t="s">
        <v>100</v>
      </c>
      <c r="O60" s="705">
        <v>600</v>
      </c>
      <c r="P60" s="645">
        <v>171</v>
      </c>
    </row>
    <row r="61" spans="1:16" ht="15">
      <c r="A61" s="644" t="s">
        <v>3906</v>
      </c>
      <c r="B61" s="790" t="s">
        <v>2868</v>
      </c>
      <c r="C61" s="645">
        <v>5</v>
      </c>
      <c r="D61" s="645" t="s">
        <v>1836</v>
      </c>
      <c r="E61" s="1088">
        <v>74530</v>
      </c>
      <c r="F61" s="1089">
        <v>21024.43</v>
      </c>
      <c r="G61" s="645">
        <v>4</v>
      </c>
      <c r="H61" s="645">
        <v>1997</v>
      </c>
      <c r="I61" s="645" t="s">
        <v>1839</v>
      </c>
      <c r="J61" s="645" t="s">
        <v>438</v>
      </c>
      <c r="K61" s="645" t="s">
        <v>1840</v>
      </c>
      <c r="L61" s="705">
        <v>176</v>
      </c>
      <c r="M61" s="649">
        <v>0.31</v>
      </c>
      <c r="N61" s="645" t="s">
        <v>100</v>
      </c>
      <c r="O61" s="705">
        <v>600</v>
      </c>
      <c r="P61" s="645">
        <v>173</v>
      </c>
    </row>
    <row r="62" spans="1:16" ht="15">
      <c r="A62" s="644" t="s">
        <v>3906</v>
      </c>
      <c r="B62" s="790" t="s">
        <v>2869</v>
      </c>
      <c r="C62" s="645">
        <v>5</v>
      </c>
      <c r="D62" s="645" t="s">
        <v>1836</v>
      </c>
      <c r="E62" s="1088">
        <v>81290</v>
      </c>
      <c r="F62" s="1089">
        <v>22910.47</v>
      </c>
      <c r="G62" s="645">
        <v>4</v>
      </c>
      <c r="H62" s="645">
        <v>1997</v>
      </c>
      <c r="I62" s="645" t="s">
        <v>1839</v>
      </c>
      <c r="J62" s="645" t="s">
        <v>438</v>
      </c>
      <c r="K62" s="645" t="s">
        <v>1840</v>
      </c>
      <c r="L62" s="705">
        <v>176</v>
      </c>
      <c r="M62" s="649">
        <v>0.31</v>
      </c>
      <c r="N62" s="645" t="s">
        <v>100</v>
      </c>
      <c r="O62" s="705">
        <v>600</v>
      </c>
      <c r="P62" s="645">
        <v>173</v>
      </c>
    </row>
    <row r="63" spans="1:16" ht="15">
      <c r="A63" s="644" t="s">
        <v>3906</v>
      </c>
      <c r="B63" s="790" t="s">
        <v>2870</v>
      </c>
      <c r="C63" s="645">
        <v>5</v>
      </c>
      <c r="D63" s="645" t="s">
        <v>1836</v>
      </c>
      <c r="E63" s="1088">
        <v>92560</v>
      </c>
      <c r="F63" s="1089">
        <v>26054.799999999999</v>
      </c>
      <c r="G63" s="645">
        <v>4</v>
      </c>
      <c r="H63" s="645">
        <v>1997</v>
      </c>
      <c r="I63" s="645" t="s">
        <v>1839</v>
      </c>
      <c r="J63" s="645" t="s">
        <v>438</v>
      </c>
      <c r="K63" s="645" t="s">
        <v>1840</v>
      </c>
      <c r="L63" s="705">
        <v>176</v>
      </c>
      <c r="M63" s="649">
        <v>0.31</v>
      </c>
      <c r="N63" s="645" t="s">
        <v>100</v>
      </c>
      <c r="O63" s="705">
        <v>600</v>
      </c>
      <c r="P63" s="645">
        <v>173</v>
      </c>
    </row>
    <row r="64" spans="1:16" ht="15">
      <c r="A64" s="644" t="s">
        <v>3906</v>
      </c>
      <c r="B64" s="790" t="s">
        <v>3977</v>
      </c>
      <c r="C64" s="645">
        <v>5</v>
      </c>
      <c r="D64" s="645" t="s">
        <v>1836</v>
      </c>
      <c r="E64" s="1088">
        <v>69250</v>
      </c>
      <c r="F64" s="1089">
        <v>19551.310000000001</v>
      </c>
      <c r="G64" s="645">
        <v>4</v>
      </c>
      <c r="H64" s="645">
        <v>1997</v>
      </c>
      <c r="I64" s="645" t="s">
        <v>1839</v>
      </c>
      <c r="J64" s="645" t="s">
        <v>438</v>
      </c>
      <c r="K64" s="645" t="s">
        <v>1840</v>
      </c>
      <c r="L64" s="705">
        <v>176</v>
      </c>
      <c r="M64" s="649">
        <v>0.31</v>
      </c>
      <c r="N64" s="645" t="s">
        <v>100</v>
      </c>
      <c r="O64" s="705">
        <v>600</v>
      </c>
      <c r="P64" s="645">
        <v>173</v>
      </c>
    </row>
    <row r="65" spans="1:16" ht="15">
      <c r="A65" s="644" t="s">
        <v>3906</v>
      </c>
      <c r="B65" s="790" t="s">
        <v>2871</v>
      </c>
      <c r="C65" s="1096">
        <v>5</v>
      </c>
      <c r="D65" s="1096" t="s">
        <v>1836</v>
      </c>
      <c r="E65" s="1097">
        <v>59200</v>
      </c>
      <c r="F65" s="1089">
        <v>16645.376500000002</v>
      </c>
      <c r="G65" s="645">
        <v>3</v>
      </c>
      <c r="H65" s="645">
        <v>1498</v>
      </c>
      <c r="I65" s="645" t="s">
        <v>1839</v>
      </c>
      <c r="J65" s="645" t="s">
        <v>1838</v>
      </c>
      <c r="K65" s="645" t="s">
        <v>2667</v>
      </c>
      <c r="L65" s="705">
        <v>98.149999999999991</v>
      </c>
      <c r="M65" s="649">
        <v>0.31</v>
      </c>
      <c r="N65" s="645" t="s">
        <v>100</v>
      </c>
      <c r="O65" s="705">
        <v>600</v>
      </c>
      <c r="P65" s="645">
        <v>180</v>
      </c>
    </row>
    <row r="66" spans="1:16" ht="15">
      <c r="A66" s="644" t="s">
        <v>3906</v>
      </c>
      <c r="B66" s="790" t="s">
        <v>2872</v>
      </c>
      <c r="C66" s="1096">
        <v>5</v>
      </c>
      <c r="D66" s="1096" t="s">
        <v>1836</v>
      </c>
      <c r="E66" s="1097">
        <v>66380</v>
      </c>
      <c r="F66" s="1089">
        <v>18648.596500000003</v>
      </c>
      <c r="G66" s="645">
        <v>3</v>
      </c>
      <c r="H66" s="645">
        <v>1498</v>
      </c>
      <c r="I66" s="645" t="s">
        <v>1839</v>
      </c>
      <c r="J66" s="645" t="s">
        <v>1838</v>
      </c>
      <c r="K66" s="645" t="s">
        <v>2667</v>
      </c>
      <c r="L66" s="705">
        <v>98.149999999999991</v>
      </c>
      <c r="M66" s="649">
        <v>0.31</v>
      </c>
      <c r="N66" s="645" t="s">
        <v>100</v>
      </c>
      <c r="O66" s="705">
        <v>600</v>
      </c>
      <c r="P66" s="645">
        <v>183</v>
      </c>
    </row>
    <row r="67" spans="1:16" ht="15">
      <c r="A67" s="644" t="s">
        <v>3906</v>
      </c>
      <c r="B67" s="790" t="s">
        <v>2873</v>
      </c>
      <c r="C67" s="1096">
        <v>5</v>
      </c>
      <c r="D67" s="1096" t="s">
        <v>1836</v>
      </c>
      <c r="E67" s="1097">
        <v>62740</v>
      </c>
      <c r="F67" s="1089">
        <v>17633.036500000002</v>
      </c>
      <c r="G67" s="645">
        <v>3</v>
      </c>
      <c r="H67" s="645">
        <v>1498</v>
      </c>
      <c r="I67" s="645" t="s">
        <v>1839</v>
      </c>
      <c r="J67" s="645" t="s">
        <v>1838</v>
      </c>
      <c r="K67" s="645" t="s">
        <v>2667</v>
      </c>
      <c r="L67" s="705">
        <v>98.149999999999991</v>
      </c>
      <c r="M67" s="649">
        <v>0.31</v>
      </c>
      <c r="N67" s="645" t="s">
        <v>100</v>
      </c>
      <c r="O67" s="705">
        <v>600</v>
      </c>
      <c r="P67" s="645">
        <v>183</v>
      </c>
    </row>
    <row r="68" spans="1:16" ht="15">
      <c r="A68" s="644" t="s">
        <v>3906</v>
      </c>
      <c r="B68" s="790" t="s">
        <v>2874</v>
      </c>
      <c r="C68" s="1096">
        <v>5</v>
      </c>
      <c r="D68" s="1096" t="s">
        <v>1836</v>
      </c>
      <c r="E68" s="1097">
        <v>69920</v>
      </c>
      <c r="F68" s="1089">
        <v>19636.256500000003</v>
      </c>
      <c r="G68" s="645">
        <v>3</v>
      </c>
      <c r="H68" s="645">
        <v>1498</v>
      </c>
      <c r="I68" s="645" t="s">
        <v>1839</v>
      </c>
      <c r="J68" s="645" t="s">
        <v>1838</v>
      </c>
      <c r="K68" s="645" t="s">
        <v>2667</v>
      </c>
      <c r="L68" s="705">
        <v>98.149999999999991</v>
      </c>
      <c r="M68" s="649">
        <v>0.31</v>
      </c>
      <c r="N68" s="645" t="s">
        <v>100</v>
      </c>
      <c r="O68" s="705">
        <v>600</v>
      </c>
      <c r="P68" s="645">
        <v>183</v>
      </c>
    </row>
    <row r="69" spans="1:16" ht="15">
      <c r="A69" s="644" t="s">
        <v>3906</v>
      </c>
      <c r="B69" s="790" t="s">
        <v>2875</v>
      </c>
      <c r="C69" s="1096">
        <v>5</v>
      </c>
      <c r="D69" s="1096" t="s">
        <v>1836</v>
      </c>
      <c r="E69" s="1097">
        <v>76750</v>
      </c>
      <c r="F69" s="1089">
        <v>21541.826499999999</v>
      </c>
      <c r="G69" s="645">
        <v>3</v>
      </c>
      <c r="H69" s="645">
        <v>1498</v>
      </c>
      <c r="I69" s="645" t="s">
        <v>1839</v>
      </c>
      <c r="J69" s="645" t="s">
        <v>1838</v>
      </c>
      <c r="K69" s="645" t="s">
        <v>2667</v>
      </c>
      <c r="L69" s="705">
        <v>98.149999999999991</v>
      </c>
      <c r="M69" s="649">
        <v>0.31</v>
      </c>
      <c r="N69" s="645" t="s">
        <v>100</v>
      </c>
      <c r="O69" s="705">
        <v>600</v>
      </c>
      <c r="P69" s="645">
        <v>183</v>
      </c>
    </row>
    <row r="70" spans="1:16" ht="15">
      <c r="A70" s="644" t="s">
        <v>3906</v>
      </c>
      <c r="B70" s="790" t="s">
        <v>3978</v>
      </c>
      <c r="C70" s="1096">
        <v>5</v>
      </c>
      <c r="D70" s="1096" t="s">
        <v>1836</v>
      </c>
      <c r="E70" s="1097">
        <v>69820</v>
      </c>
      <c r="F70" s="1089">
        <v>23384.525500000003</v>
      </c>
      <c r="G70" s="645">
        <v>3</v>
      </c>
      <c r="H70" s="645">
        <v>1498</v>
      </c>
      <c r="I70" s="645" t="s">
        <v>1839</v>
      </c>
      <c r="J70" s="645" t="s">
        <v>1838</v>
      </c>
      <c r="K70" s="645" t="s">
        <v>2667</v>
      </c>
      <c r="L70" s="705">
        <v>98.149999999999991</v>
      </c>
      <c r="M70" s="649">
        <v>0.37</v>
      </c>
      <c r="N70" s="645" t="s">
        <v>100</v>
      </c>
      <c r="O70" s="705">
        <v>600</v>
      </c>
      <c r="P70" s="645">
        <v>202</v>
      </c>
    </row>
    <row r="71" spans="1:16" ht="15">
      <c r="A71" s="644" t="s">
        <v>3906</v>
      </c>
      <c r="B71" s="790" t="s">
        <v>3979</v>
      </c>
      <c r="C71" s="645">
        <v>5</v>
      </c>
      <c r="D71" s="645" t="s">
        <v>1836</v>
      </c>
      <c r="E71" s="1088">
        <v>63830</v>
      </c>
      <c r="F71" s="1089">
        <v>21371.565999999999</v>
      </c>
      <c r="G71" s="645">
        <v>4</v>
      </c>
      <c r="H71" s="645">
        <v>1997</v>
      </c>
      <c r="I71" s="645" t="s">
        <v>1839</v>
      </c>
      <c r="J71" s="645" t="s">
        <v>438</v>
      </c>
      <c r="K71" s="645" t="s">
        <v>1840</v>
      </c>
      <c r="L71" s="705">
        <v>84.800000000000011</v>
      </c>
      <c r="M71" s="649">
        <v>0.37</v>
      </c>
      <c r="N71" s="645" t="s">
        <v>2674</v>
      </c>
      <c r="O71" s="705">
        <v>1250</v>
      </c>
      <c r="P71" s="645">
        <v>202</v>
      </c>
    </row>
    <row r="72" spans="1:16" ht="15">
      <c r="A72" s="644" t="s">
        <v>3906</v>
      </c>
      <c r="B72" s="790" t="s">
        <v>2876</v>
      </c>
      <c r="C72" s="645">
        <v>5</v>
      </c>
      <c r="D72" s="645" t="s">
        <v>1836</v>
      </c>
      <c r="E72" s="1088">
        <v>72080</v>
      </c>
      <c r="F72" s="1089">
        <v>24118.815999999999</v>
      </c>
      <c r="G72" s="645">
        <v>4</v>
      </c>
      <c r="H72" s="645">
        <v>1997</v>
      </c>
      <c r="I72" s="645" t="s">
        <v>1839</v>
      </c>
      <c r="J72" s="645" t="s">
        <v>438</v>
      </c>
      <c r="K72" s="645" t="s">
        <v>1840</v>
      </c>
      <c r="L72" s="705">
        <v>84.800000000000011</v>
      </c>
      <c r="M72" s="649">
        <v>0.37</v>
      </c>
      <c r="N72" s="645" t="s">
        <v>2674</v>
      </c>
      <c r="O72" s="705">
        <v>1250</v>
      </c>
      <c r="P72" s="645">
        <v>205</v>
      </c>
    </row>
    <row r="73" spans="1:16" ht="15">
      <c r="A73" s="644" t="s">
        <v>3906</v>
      </c>
      <c r="B73" s="790" t="s">
        <v>2877</v>
      </c>
      <c r="C73" s="645">
        <v>5</v>
      </c>
      <c r="D73" s="645" t="s">
        <v>1836</v>
      </c>
      <c r="E73" s="1088">
        <v>79700</v>
      </c>
      <c r="F73" s="1089">
        <v>26656.276000000002</v>
      </c>
      <c r="G73" s="645">
        <v>4</v>
      </c>
      <c r="H73" s="645">
        <v>1997</v>
      </c>
      <c r="I73" s="645" t="s">
        <v>1839</v>
      </c>
      <c r="J73" s="645" t="s">
        <v>438</v>
      </c>
      <c r="K73" s="645" t="s">
        <v>1840</v>
      </c>
      <c r="L73" s="705">
        <v>84.800000000000011</v>
      </c>
      <c r="M73" s="649">
        <v>0.37</v>
      </c>
      <c r="N73" s="645" t="s">
        <v>2674</v>
      </c>
      <c r="O73" s="705">
        <v>1250</v>
      </c>
      <c r="P73" s="645">
        <v>202</v>
      </c>
    </row>
    <row r="74" spans="1:16" ht="15">
      <c r="A74" s="644" t="s">
        <v>3906</v>
      </c>
      <c r="B74" s="790" t="s">
        <v>2878</v>
      </c>
      <c r="C74" s="645">
        <v>5</v>
      </c>
      <c r="D74" s="645" t="s">
        <v>1836</v>
      </c>
      <c r="E74" s="1088">
        <v>67670</v>
      </c>
      <c r="F74" s="1089">
        <v>22650.286</v>
      </c>
      <c r="G74" s="645">
        <v>4</v>
      </c>
      <c r="H74" s="645">
        <v>1997</v>
      </c>
      <c r="I74" s="645" t="s">
        <v>1839</v>
      </c>
      <c r="J74" s="645" t="s">
        <v>438</v>
      </c>
      <c r="K74" s="645" t="s">
        <v>1840</v>
      </c>
      <c r="L74" s="705">
        <v>84.800000000000011</v>
      </c>
      <c r="M74" s="649">
        <v>0.37</v>
      </c>
      <c r="N74" s="645" t="s">
        <v>2674</v>
      </c>
      <c r="O74" s="705">
        <v>1250</v>
      </c>
      <c r="P74" s="645">
        <v>202</v>
      </c>
    </row>
    <row r="75" spans="1:16" ht="15">
      <c r="A75" s="644" t="s">
        <v>3906</v>
      </c>
      <c r="B75" s="790" t="s">
        <v>2879</v>
      </c>
      <c r="C75" s="645">
        <v>5</v>
      </c>
      <c r="D75" s="645" t="s">
        <v>1836</v>
      </c>
      <c r="E75" s="1088">
        <v>75910</v>
      </c>
      <c r="F75" s="1089">
        <v>25394.205999999998</v>
      </c>
      <c r="G75" s="645">
        <v>4</v>
      </c>
      <c r="H75" s="645">
        <v>1997</v>
      </c>
      <c r="I75" s="645" t="s">
        <v>1839</v>
      </c>
      <c r="J75" s="645" t="s">
        <v>438</v>
      </c>
      <c r="K75" s="645" t="s">
        <v>1840</v>
      </c>
      <c r="L75" s="705">
        <v>84.800000000000011</v>
      </c>
      <c r="M75" s="649">
        <v>0.37</v>
      </c>
      <c r="N75" s="645" t="s">
        <v>2674</v>
      </c>
      <c r="O75" s="705">
        <v>1250</v>
      </c>
      <c r="P75" s="645">
        <v>204</v>
      </c>
    </row>
    <row r="76" spans="1:16" ht="15">
      <c r="A76" s="644" t="s">
        <v>3906</v>
      </c>
      <c r="B76" s="790" t="s">
        <v>2880</v>
      </c>
      <c r="C76" s="645">
        <v>5</v>
      </c>
      <c r="D76" s="645" t="s">
        <v>1836</v>
      </c>
      <c r="E76" s="1088">
        <v>83530</v>
      </c>
      <c r="F76" s="1089">
        <v>27931.666000000001</v>
      </c>
      <c r="G76" s="645">
        <v>4</v>
      </c>
      <c r="H76" s="645">
        <v>1997</v>
      </c>
      <c r="I76" s="645" t="s">
        <v>1839</v>
      </c>
      <c r="J76" s="645" t="s">
        <v>438</v>
      </c>
      <c r="K76" s="645" t="s">
        <v>1840</v>
      </c>
      <c r="L76" s="705">
        <v>84.800000000000011</v>
      </c>
      <c r="M76" s="649">
        <v>0.37</v>
      </c>
      <c r="N76" s="645" t="s">
        <v>2674</v>
      </c>
      <c r="O76" s="705">
        <v>1250</v>
      </c>
      <c r="P76" s="645">
        <v>205</v>
      </c>
    </row>
    <row r="77" spans="1:16" ht="15">
      <c r="A77" s="644" t="s">
        <v>3906</v>
      </c>
      <c r="B77" s="790" t="s">
        <v>2881</v>
      </c>
      <c r="C77" s="645">
        <v>5</v>
      </c>
      <c r="D77" s="645" t="s">
        <v>1836</v>
      </c>
      <c r="E77" s="1088">
        <v>90910</v>
      </c>
      <c r="F77" s="1089">
        <v>30389.205999999998</v>
      </c>
      <c r="G77" s="645">
        <v>4</v>
      </c>
      <c r="H77" s="645">
        <v>1997</v>
      </c>
      <c r="I77" s="645" t="s">
        <v>1839</v>
      </c>
      <c r="J77" s="645" t="s">
        <v>438</v>
      </c>
      <c r="K77" s="645" t="s">
        <v>1840</v>
      </c>
      <c r="L77" s="705">
        <v>84.800000000000011</v>
      </c>
      <c r="M77" s="649">
        <v>0.37</v>
      </c>
      <c r="N77" s="645" t="s">
        <v>2674</v>
      </c>
      <c r="O77" s="705">
        <v>1250</v>
      </c>
      <c r="P77" s="645">
        <v>205</v>
      </c>
    </row>
    <row r="78" spans="1:16" ht="15">
      <c r="A78" s="644" t="s">
        <v>3906</v>
      </c>
      <c r="B78" s="790" t="s">
        <v>2882</v>
      </c>
      <c r="C78" s="645">
        <v>5</v>
      </c>
      <c r="D78" s="645" t="s">
        <v>1836</v>
      </c>
      <c r="E78" s="1088">
        <v>103090</v>
      </c>
      <c r="F78" s="1089">
        <v>34445.146000000001</v>
      </c>
      <c r="G78" s="645">
        <v>4</v>
      </c>
      <c r="H78" s="645">
        <v>1997</v>
      </c>
      <c r="I78" s="645" t="s">
        <v>1839</v>
      </c>
      <c r="J78" s="645" t="s">
        <v>438</v>
      </c>
      <c r="K78" s="645" t="s">
        <v>1840</v>
      </c>
      <c r="L78" s="705">
        <v>84.800000000000011</v>
      </c>
      <c r="M78" s="649">
        <v>0.37</v>
      </c>
      <c r="N78" s="645" t="s">
        <v>2674</v>
      </c>
      <c r="O78" s="705">
        <v>1250</v>
      </c>
      <c r="P78" s="645">
        <v>205</v>
      </c>
    </row>
    <row r="79" spans="1:16" ht="15">
      <c r="A79" s="644" t="s">
        <v>3906</v>
      </c>
      <c r="B79" s="790" t="s">
        <v>3980</v>
      </c>
      <c r="C79" s="645">
        <v>5</v>
      </c>
      <c r="D79" s="645" t="s">
        <v>1836</v>
      </c>
      <c r="E79" s="1088">
        <v>77910</v>
      </c>
      <c r="F79" s="1089">
        <v>26060.205999999998</v>
      </c>
      <c r="G79" s="645">
        <v>4</v>
      </c>
      <c r="H79" s="645">
        <v>1997</v>
      </c>
      <c r="I79" s="645" t="s">
        <v>1839</v>
      </c>
      <c r="J79" s="645" t="s">
        <v>438</v>
      </c>
      <c r="K79" s="645" t="s">
        <v>1840</v>
      </c>
      <c r="L79" s="705">
        <v>84.800000000000011</v>
      </c>
      <c r="M79" s="649">
        <v>0.37</v>
      </c>
      <c r="N79" s="645" t="s">
        <v>2674</v>
      </c>
      <c r="O79" s="705">
        <v>1250</v>
      </c>
      <c r="P79" s="645">
        <v>201</v>
      </c>
    </row>
    <row r="80" spans="1:16" ht="15">
      <c r="A80" s="644" t="s">
        <v>3906</v>
      </c>
      <c r="B80" s="790" t="s">
        <v>2883</v>
      </c>
      <c r="C80" s="645">
        <v>5</v>
      </c>
      <c r="D80" s="645" t="s">
        <v>1836</v>
      </c>
      <c r="E80" s="1088">
        <v>70300</v>
      </c>
      <c r="F80" s="1089">
        <v>23526.076000000001</v>
      </c>
      <c r="G80" s="645">
        <v>4</v>
      </c>
      <c r="H80" s="645">
        <v>1997</v>
      </c>
      <c r="I80" s="645" t="s">
        <v>1839</v>
      </c>
      <c r="J80" s="645" t="s">
        <v>438</v>
      </c>
      <c r="K80" s="645" t="s">
        <v>1841</v>
      </c>
      <c r="L80" s="705">
        <v>84.800000000000011</v>
      </c>
      <c r="M80" s="649">
        <v>0.37</v>
      </c>
      <c r="N80" s="645" t="s">
        <v>2674</v>
      </c>
      <c r="O80" s="705">
        <v>1250</v>
      </c>
      <c r="P80" s="645">
        <v>202</v>
      </c>
    </row>
    <row r="81" spans="1:16" ht="15">
      <c r="A81" s="644" t="s">
        <v>3906</v>
      </c>
      <c r="B81" s="790" t="s">
        <v>2884</v>
      </c>
      <c r="C81" s="645">
        <v>5</v>
      </c>
      <c r="D81" s="645" t="s">
        <v>1836</v>
      </c>
      <c r="E81" s="1088">
        <v>77550</v>
      </c>
      <c r="F81" s="1089">
        <v>25940.326000000001</v>
      </c>
      <c r="G81" s="645">
        <v>4</v>
      </c>
      <c r="H81" s="645">
        <v>1997</v>
      </c>
      <c r="I81" s="645" t="s">
        <v>1839</v>
      </c>
      <c r="J81" s="645" t="s">
        <v>438</v>
      </c>
      <c r="K81" s="645" t="s">
        <v>1841</v>
      </c>
      <c r="L81" s="705">
        <v>84.800000000000011</v>
      </c>
      <c r="M81" s="649">
        <v>0.37</v>
      </c>
      <c r="N81" s="645" t="s">
        <v>2674</v>
      </c>
      <c r="O81" s="705">
        <v>1250</v>
      </c>
      <c r="P81" s="645">
        <v>205</v>
      </c>
    </row>
    <row r="82" spans="1:16" ht="15">
      <c r="A82" s="644" t="s">
        <v>3906</v>
      </c>
      <c r="B82" s="790" t="s">
        <v>2885</v>
      </c>
      <c r="C82" s="645">
        <v>5</v>
      </c>
      <c r="D82" s="645" t="s">
        <v>1836</v>
      </c>
      <c r="E82" s="1088">
        <v>85160</v>
      </c>
      <c r="F82" s="1089">
        <v>28474.455999999998</v>
      </c>
      <c r="G82" s="645">
        <v>4</v>
      </c>
      <c r="H82" s="645">
        <v>1997</v>
      </c>
      <c r="I82" s="645" t="s">
        <v>1839</v>
      </c>
      <c r="J82" s="645" t="s">
        <v>438</v>
      </c>
      <c r="K82" s="645" t="s">
        <v>1841</v>
      </c>
      <c r="L82" s="705">
        <v>84.800000000000011</v>
      </c>
      <c r="M82" s="649">
        <v>0.37</v>
      </c>
      <c r="N82" s="645" t="s">
        <v>2674</v>
      </c>
      <c r="O82" s="705">
        <v>1250</v>
      </c>
      <c r="P82" s="645">
        <v>202</v>
      </c>
    </row>
    <row r="83" spans="1:16" ht="15">
      <c r="A83" s="644" t="s">
        <v>3906</v>
      </c>
      <c r="B83" s="790" t="s">
        <v>2886</v>
      </c>
      <c r="C83" s="645">
        <v>5</v>
      </c>
      <c r="D83" s="645" t="s">
        <v>1836</v>
      </c>
      <c r="E83" s="1088">
        <v>74220</v>
      </c>
      <c r="F83" s="1089">
        <v>24831.436000000002</v>
      </c>
      <c r="G83" s="645">
        <v>4</v>
      </c>
      <c r="H83" s="645">
        <v>1997</v>
      </c>
      <c r="I83" s="645" t="s">
        <v>1839</v>
      </c>
      <c r="J83" s="645" t="s">
        <v>438</v>
      </c>
      <c r="K83" s="645" t="s">
        <v>1841</v>
      </c>
      <c r="L83" s="705">
        <v>84.800000000000011</v>
      </c>
      <c r="M83" s="649">
        <v>0.37</v>
      </c>
      <c r="N83" s="645" t="s">
        <v>2674</v>
      </c>
      <c r="O83" s="705">
        <v>1250</v>
      </c>
      <c r="P83" s="645">
        <v>203</v>
      </c>
    </row>
    <row r="84" spans="1:16" ht="15">
      <c r="A84" s="644" t="s">
        <v>3906</v>
      </c>
      <c r="B84" s="790" t="s">
        <v>2887</v>
      </c>
      <c r="C84" s="645">
        <v>5</v>
      </c>
      <c r="D84" s="645" t="s">
        <v>1836</v>
      </c>
      <c r="E84" s="1088">
        <v>81470</v>
      </c>
      <c r="F84" s="1089">
        <v>27245.686000000002</v>
      </c>
      <c r="G84" s="645">
        <v>4</v>
      </c>
      <c r="H84" s="645">
        <v>1997</v>
      </c>
      <c r="I84" s="645" t="s">
        <v>1839</v>
      </c>
      <c r="J84" s="645" t="s">
        <v>438</v>
      </c>
      <c r="K84" s="645" t="s">
        <v>1841</v>
      </c>
      <c r="L84" s="705">
        <v>84.800000000000011</v>
      </c>
      <c r="M84" s="649">
        <v>0.37</v>
      </c>
      <c r="N84" s="645" t="s">
        <v>2674</v>
      </c>
      <c r="O84" s="705">
        <v>1250</v>
      </c>
      <c r="P84" s="645">
        <v>205</v>
      </c>
    </row>
    <row r="85" spans="1:16" ht="15">
      <c r="A85" s="644" t="s">
        <v>3906</v>
      </c>
      <c r="B85" s="790" t="s">
        <v>2888</v>
      </c>
      <c r="C85" s="645">
        <v>5</v>
      </c>
      <c r="D85" s="645" t="s">
        <v>1836</v>
      </c>
      <c r="E85" s="1088">
        <v>89080</v>
      </c>
      <c r="F85" s="1089">
        <v>29779.815999999999</v>
      </c>
      <c r="G85" s="645">
        <v>4</v>
      </c>
      <c r="H85" s="645">
        <v>1997</v>
      </c>
      <c r="I85" s="645" t="s">
        <v>1839</v>
      </c>
      <c r="J85" s="645" t="s">
        <v>438</v>
      </c>
      <c r="K85" s="645" t="s">
        <v>1841</v>
      </c>
      <c r="L85" s="705">
        <v>84.800000000000011</v>
      </c>
      <c r="M85" s="649">
        <v>0.37</v>
      </c>
      <c r="N85" s="645" t="s">
        <v>2674</v>
      </c>
      <c r="O85" s="705">
        <v>1250</v>
      </c>
      <c r="P85" s="645">
        <v>205</v>
      </c>
    </row>
    <row r="86" spans="1:16" ht="15">
      <c r="A86" s="644" t="s">
        <v>3906</v>
      </c>
      <c r="B86" s="790" t="s">
        <v>2889</v>
      </c>
      <c r="C86" s="645">
        <v>5</v>
      </c>
      <c r="D86" s="645" t="s">
        <v>1836</v>
      </c>
      <c r="E86" s="1088">
        <v>96390</v>
      </c>
      <c r="F86" s="1089">
        <v>32214.045999999998</v>
      </c>
      <c r="G86" s="645">
        <v>4</v>
      </c>
      <c r="H86" s="645">
        <v>1997</v>
      </c>
      <c r="I86" s="645" t="s">
        <v>1839</v>
      </c>
      <c r="J86" s="645" t="s">
        <v>438</v>
      </c>
      <c r="K86" s="645" t="s">
        <v>1841</v>
      </c>
      <c r="L86" s="705">
        <v>84.800000000000011</v>
      </c>
      <c r="M86" s="649">
        <v>0.37</v>
      </c>
      <c r="N86" s="645" t="s">
        <v>2674</v>
      </c>
      <c r="O86" s="705">
        <v>1250</v>
      </c>
      <c r="P86" s="645">
        <v>205</v>
      </c>
    </row>
    <row r="87" spans="1:16" ht="15">
      <c r="A87" s="644" t="s">
        <v>3906</v>
      </c>
      <c r="B87" s="790" t="s">
        <v>2890</v>
      </c>
      <c r="C87" s="645">
        <v>5</v>
      </c>
      <c r="D87" s="645" t="s">
        <v>1836</v>
      </c>
      <c r="E87" s="1088">
        <v>108570</v>
      </c>
      <c r="F87" s="1089">
        <v>36269.986000000004</v>
      </c>
      <c r="G87" s="645">
        <v>4</v>
      </c>
      <c r="H87" s="645">
        <v>1997</v>
      </c>
      <c r="I87" s="645" t="s">
        <v>1839</v>
      </c>
      <c r="J87" s="645" t="s">
        <v>438</v>
      </c>
      <c r="K87" s="645" t="s">
        <v>1841</v>
      </c>
      <c r="L87" s="705">
        <v>84.800000000000011</v>
      </c>
      <c r="M87" s="649">
        <v>0.37</v>
      </c>
      <c r="N87" s="645" t="s">
        <v>2674</v>
      </c>
      <c r="O87" s="705">
        <v>1250</v>
      </c>
      <c r="P87" s="645">
        <v>206</v>
      </c>
    </row>
    <row r="88" spans="1:16" ht="15">
      <c r="A88" s="644" t="s">
        <v>3906</v>
      </c>
      <c r="B88" s="790" t="s">
        <v>3981</v>
      </c>
      <c r="C88" s="645">
        <v>5</v>
      </c>
      <c r="D88" s="645" t="s">
        <v>1836</v>
      </c>
      <c r="E88" s="1088">
        <v>88500</v>
      </c>
      <c r="F88" s="1089">
        <v>29611.130499999999</v>
      </c>
      <c r="G88" s="645">
        <v>4</v>
      </c>
      <c r="H88" s="645">
        <v>1997</v>
      </c>
      <c r="I88" s="645" t="s">
        <v>1839</v>
      </c>
      <c r="J88" s="645" t="s">
        <v>438</v>
      </c>
      <c r="K88" s="645" t="s">
        <v>1842</v>
      </c>
      <c r="L88" s="705">
        <v>102.65</v>
      </c>
      <c r="M88" s="649">
        <v>0.37</v>
      </c>
      <c r="N88" s="645" t="s">
        <v>2674</v>
      </c>
      <c r="O88" s="705">
        <v>1250</v>
      </c>
      <c r="P88" s="645">
        <v>206</v>
      </c>
    </row>
    <row r="89" spans="1:16" ht="15">
      <c r="A89" s="644" t="s">
        <v>3906</v>
      </c>
      <c r="B89" s="790" t="s">
        <v>2891</v>
      </c>
      <c r="C89" s="645">
        <v>5</v>
      </c>
      <c r="D89" s="645" t="s">
        <v>1836</v>
      </c>
      <c r="E89" s="1088">
        <v>59920</v>
      </c>
      <c r="F89" s="1089">
        <v>3803.8500000000004</v>
      </c>
      <c r="G89" s="645">
        <v>3</v>
      </c>
      <c r="H89" s="645">
        <v>1498</v>
      </c>
      <c r="I89" s="645" t="s">
        <v>1839</v>
      </c>
      <c r="J89" s="645" t="s">
        <v>438</v>
      </c>
      <c r="K89" s="645" t="s">
        <v>1842</v>
      </c>
      <c r="L89" s="705">
        <v>27</v>
      </c>
      <c r="M89" s="649">
        <v>7.0000000000000007E-2</v>
      </c>
      <c r="N89" s="645" t="s">
        <v>17</v>
      </c>
      <c r="O89" s="705">
        <v>140</v>
      </c>
      <c r="P89" s="645">
        <v>44</v>
      </c>
    </row>
    <row r="90" spans="1:16" ht="15">
      <c r="A90" s="644" t="s">
        <v>3906</v>
      </c>
      <c r="B90" s="790" t="s">
        <v>2892</v>
      </c>
      <c r="C90" s="645">
        <v>5</v>
      </c>
      <c r="D90" s="645" t="s">
        <v>1836</v>
      </c>
      <c r="E90" s="1088">
        <v>63960</v>
      </c>
      <c r="F90" s="1089">
        <v>4058.3700000000003</v>
      </c>
      <c r="G90" s="645">
        <v>3</v>
      </c>
      <c r="H90" s="645">
        <v>1498</v>
      </c>
      <c r="I90" s="645" t="s">
        <v>1839</v>
      </c>
      <c r="J90" s="645" t="s">
        <v>438</v>
      </c>
      <c r="K90" s="645" t="s">
        <v>1842</v>
      </c>
      <c r="L90" s="705">
        <v>27</v>
      </c>
      <c r="M90" s="649">
        <v>7.0000000000000007E-2</v>
      </c>
      <c r="N90" s="645" t="s">
        <v>17</v>
      </c>
      <c r="O90" s="705">
        <v>140</v>
      </c>
      <c r="P90" s="645">
        <v>44</v>
      </c>
    </row>
    <row r="91" spans="1:16" ht="15">
      <c r="A91" s="644" t="s">
        <v>3906</v>
      </c>
      <c r="B91" s="790" t="s">
        <v>3982</v>
      </c>
      <c r="C91" s="645">
        <v>5</v>
      </c>
      <c r="D91" s="645" t="s">
        <v>1836</v>
      </c>
      <c r="E91" s="1088">
        <v>61190</v>
      </c>
      <c r="F91" s="1089">
        <v>3883.8600000000006</v>
      </c>
      <c r="G91" s="645">
        <v>3</v>
      </c>
      <c r="H91" s="645">
        <v>1498</v>
      </c>
      <c r="I91" s="645" t="s">
        <v>1839</v>
      </c>
      <c r="J91" s="645" t="s">
        <v>438</v>
      </c>
      <c r="K91" s="645" t="s">
        <v>1842</v>
      </c>
      <c r="L91" s="705">
        <v>27</v>
      </c>
      <c r="M91" s="649">
        <v>7.0000000000000007E-2</v>
      </c>
      <c r="N91" s="645" t="s">
        <v>17</v>
      </c>
      <c r="O91" s="705">
        <v>140</v>
      </c>
      <c r="P91" s="645">
        <v>44</v>
      </c>
    </row>
    <row r="92" spans="1:16" ht="15">
      <c r="A92" s="644" t="s">
        <v>3906</v>
      </c>
      <c r="B92" s="790" t="s">
        <v>2893</v>
      </c>
      <c r="C92" s="645">
        <v>5</v>
      </c>
      <c r="D92" s="645" t="s">
        <v>1836</v>
      </c>
      <c r="E92" s="1088">
        <v>62810</v>
      </c>
      <c r="F92" s="1089">
        <v>3985.9200000000005</v>
      </c>
      <c r="G92" s="645">
        <v>3</v>
      </c>
      <c r="H92" s="645">
        <v>1498</v>
      </c>
      <c r="I92" s="645" t="s">
        <v>1839</v>
      </c>
      <c r="J92" s="645" t="s">
        <v>438</v>
      </c>
      <c r="K92" s="645" t="s">
        <v>1842</v>
      </c>
      <c r="L92" s="705">
        <v>27</v>
      </c>
      <c r="M92" s="649">
        <v>7.0000000000000007E-2</v>
      </c>
      <c r="N92" s="645" t="s">
        <v>17</v>
      </c>
      <c r="O92" s="705">
        <v>140</v>
      </c>
      <c r="P92" s="645">
        <v>44</v>
      </c>
    </row>
    <row r="93" spans="1:16" ht="15">
      <c r="A93" s="644" t="s">
        <v>3906</v>
      </c>
      <c r="B93" s="790" t="s">
        <v>2894</v>
      </c>
      <c r="C93" s="645">
        <v>5</v>
      </c>
      <c r="D93" s="645" t="s">
        <v>1836</v>
      </c>
      <c r="E93" s="1088">
        <v>66570</v>
      </c>
      <c r="F93" s="1089">
        <v>4222.8</v>
      </c>
      <c r="G93" s="645">
        <v>3</v>
      </c>
      <c r="H93" s="645">
        <v>1498</v>
      </c>
      <c r="I93" s="645" t="s">
        <v>1839</v>
      </c>
      <c r="J93" s="645" t="s">
        <v>438</v>
      </c>
      <c r="K93" s="645" t="s">
        <v>1842</v>
      </c>
      <c r="L93" s="705">
        <v>27</v>
      </c>
      <c r="M93" s="649">
        <v>7.0000000000000007E-2</v>
      </c>
      <c r="N93" s="645" t="s">
        <v>17</v>
      </c>
      <c r="O93" s="705">
        <v>140</v>
      </c>
      <c r="P93" s="645">
        <v>44</v>
      </c>
    </row>
    <row r="94" spans="1:16" ht="15">
      <c r="A94" s="644" t="s">
        <v>3906</v>
      </c>
      <c r="B94" s="790" t="s">
        <v>2895</v>
      </c>
      <c r="C94" s="645">
        <v>5</v>
      </c>
      <c r="D94" s="645" t="s">
        <v>1836</v>
      </c>
      <c r="E94" s="1088">
        <v>72230</v>
      </c>
      <c r="F94" s="1089">
        <v>4579.38</v>
      </c>
      <c r="G94" s="645">
        <v>3</v>
      </c>
      <c r="H94" s="645">
        <v>1498</v>
      </c>
      <c r="I94" s="645" t="s">
        <v>1839</v>
      </c>
      <c r="J94" s="645" t="s">
        <v>438</v>
      </c>
      <c r="K94" s="645" t="s">
        <v>1842</v>
      </c>
      <c r="L94" s="705">
        <v>27</v>
      </c>
      <c r="M94" s="649">
        <v>7.0000000000000007E-2</v>
      </c>
      <c r="N94" s="645" t="s">
        <v>17</v>
      </c>
      <c r="O94" s="705">
        <v>140</v>
      </c>
      <c r="P94" s="645">
        <v>44</v>
      </c>
    </row>
    <row r="95" spans="1:16" ht="15">
      <c r="A95" s="644" t="s">
        <v>3906</v>
      </c>
      <c r="B95" s="790" t="s">
        <v>2896</v>
      </c>
      <c r="C95" s="645">
        <v>5</v>
      </c>
      <c r="D95" s="645" t="s">
        <v>1836</v>
      </c>
      <c r="E95" s="1088">
        <v>84980</v>
      </c>
      <c r="F95" s="1089">
        <v>5382.63</v>
      </c>
      <c r="G95" s="645">
        <v>3</v>
      </c>
      <c r="H95" s="645">
        <v>1498</v>
      </c>
      <c r="I95" s="645" t="s">
        <v>1839</v>
      </c>
      <c r="J95" s="645" t="s">
        <v>438</v>
      </c>
      <c r="K95" s="645" t="s">
        <v>1842</v>
      </c>
      <c r="L95" s="705">
        <v>27</v>
      </c>
      <c r="M95" s="649">
        <v>7.0000000000000007E-2</v>
      </c>
      <c r="N95" s="645" t="s">
        <v>17</v>
      </c>
      <c r="O95" s="705">
        <v>140</v>
      </c>
      <c r="P95" s="645">
        <v>44</v>
      </c>
    </row>
    <row r="96" spans="1:16" ht="15">
      <c r="A96" s="644" t="s">
        <v>3906</v>
      </c>
      <c r="B96" s="790" t="s">
        <v>3983</v>
      </c>
      <c r="C96" s="645">
        <v>5</v>
      </c>
      <c r="D96" s="645" t="s">
        <v>1836</v>
      </c>
      <c r="E96" s="1088">
        <v>64360</v>
      </c>
      <c r="F96" s="1089">
        <v>4083.57</v>
      </c>
      <c r="G96" s="645">
        <v>3</v>
      </c>
      <c r="H96" s="645">
        <v>1498</v>
      </c>
      <c r="I96" s="645" t="s">
        <v>1839</v>
      </c>
      <c r="J96" s="645" t="s">
        <v>438</v>
      </c>
      <c r="K96" s="645" t="s">
        <v>1842</v>
      </c>
      <c r="L96" s="705">
        <v>27</v>
      </c>
      <c r="M96" s="649">
        <v>7.0000000000000007E-2</v>
      </c>
      <c r="N96" s="645" t="s">
        <v>17</v>
      </c>
      <c r="O96" s="705">
        <v>140</v>
      </c>
      <c r="P96" s="645">
        <v>44</v>
      </c>
    </row>
    <row r="97" spans="1:16" ht="18.75">
      <c r="A97" s="1087"/>
      <c r="B97" s="1087" t="s">
        <v>3908</v>
      </c>
      <c r="C97" s="644"/>
      <c r="D97" s="645"/>
      <c r="E97" s="650"/>
      <c r="F97" s="791"/>
      <c r="G97" s="644"/>
      <c r="H97" s="644"/>
      <c r="I97" s="644"/>
      <c r="J97" s="644"/>
      <c r="K97" s="644"/>
      <c r="L97" s="707"/>
      <c r="M97" s="647"/>
      <c r="N97" s="644"/>
      <c r="O97" s="707"/>
      <c r="P97" s="644"/>
    </row>
    <row r="98" spans="1:16" ht="15.75">
      <c r="A98" s="644" t="s">
        <v>3906</v>
      </c>
      <c r="B98" s="648" t="s">
        <v>3909</v>
      </c>
      <c r="C98" s="644">
        <v>5</v>
      </c>
      <c r="D98" s="645" t="s">
        <v>1836</v>
      </c>
      <c r="E98" s="652">
        <v>86090</v>
      </c>
      <c r="F98" s="791">
        <v>29124.864999999998</v>
      </c>
      <c r="G98" s="644">
        <v>6</v>
      </c>
      <c r="H98" s="1098">
        <v>2996</v>
      </c>
      <c r="I98" s="644" t="s">
        <v>1839</v>
      </c>
      <c r="J98" s="644" t="s">
        <v>438</v>
      </c>
      <c r="K98" s="644" t="s">
        <v>1841</v>
      </c>
      <c r="L98" s="707">
        <v>333.5</v>
      </c>
      <c r="M98" s="647">
        <v>0.37</v>
      </c>
      <c r="N98" s="644" t="s">
        <v>2674</v>
      </c>
      <c r="O98" s="707">
        <v>1250</v>
      </c>
      <c r="P98" s="644">
        <v>221</v>
      </c>
    </row>
    <row r="99" spans="1:16" ht="15.75">
      <c r="A99" s="644" t="s">
        <v>3906</v>
      </c>
      <c r="B99" s="648" t="s">
        <v>3910</v>
      </c>
      <c r="C99" s="644">
        <v>5</v>
      </c>
      <c r="D99" s="645" t="s">
        <v>1836</v>
      </c>
      <c r="E99" s="652">
        <v>95250</v>
      </c>
      <c r="F99" s="791">
        <v>32175.145</v>
      </c>
      <c r="G99" s="644">
        <v>6</v>
      </c>
      <c r="H99" s="1098">
        <v>2996</v>
      </c>
      <c r="I99" s="644" t="s">
        <v>1839</v>
      </c>
      <c r="J99" s="644" t="s">
        <v>438</v>
      </c>
      <c r="K99" s="644" t="s">
        <v>1841</v>
      </c>
      <c r="L99" s="707">
        <v>333.5</v>
      </c>
      <c r="M99" s="647">
        <v>0.37</v>
      </c>
      <c r="N99" s="644" t="s">
        <v>2674</v>
      </c>
      <c r="O99" s="707">
        <v>1250</v>
      </c>
      <c r="P99" s="644">
        <v>221</v>
      </c>
    </row>
    <row r="100" spans="1:16" ht="15.75">
      <c r="A100" s="644" t="s">
        <v>3906</v>
      </c>
      <c r="B100" s="648" t="s">
        <v>3911</v>
      </c>
      <c r="C100" s="644">
        <v>5</v>
      </c>
      <c r="D100" s="645" t="s">
        <v>1836</v>
      </c>
      <c r="E100" s="652">
        <v>101650</v>
      </c>
      <c r="F100" s="791">
        <v>34306.345000000001</v>
      </c>
      <c r="G100" s="644">
        <v>6</v>
      </c>
      <c r="H100" s="1098">
        <v>2996</v>
      </c>
      <c r="I100" s="644" t="s">
        <v>1839</v>
      </c>
      <c r="J100" s="644" t="s">
        <v>438</v>
      </c>
      <c r="K100" s="644" t="s">
        <v>1841</v>
      </c>
      <c r="L100" s="707">
        <v>333.5</v>
      </c>
      <c r="M100" s="647">
        <v>0.37</v>
      </c>
      <c r="N100" s="644" t="s">
        <v>2674</v>
      </c>
      <c r="O100" s="707">
        <v>1250</v>
      </c>
      <c r="P100" s="644">
        <v>222</v>
      </c>
    </row>
    <row r="101" spans="1:16" ht="15.75">
      <c r="A101" s="644" t="s">
        <v>3906</v>
      </c>
      <c r="B101" s="648" t="s">
        <v>3912</v>
      </c>
      <c r="C101" s="644">
        <v>5</v>
      </c>
      <c r="D101" s="645" t="s">
        <v>1836</v>
      </c>
      <c r="E101" s="652">
        <v>111250</v>
      </c>
      <c r="F101" s="791">
        <v>37503.144999999997</v>
      </c>
      <c r="G101" s="644">
        <v>6</v>
      </c>
      <c r="H101" s="1098">
        <v>2996</v>
      </c>
      <c r="I101" s="644" t="s">
        <v>1839</v>
      </c>
      <c r="J101" s="644" t="s">
        <v>438</v>
      </c>
      <c r="K101" s="644" t="s">
        <v>1841</v>
      </c>
      <c r="L101" s="707">
        <v>333.5</v>
      </c>
      <c r="M101" s="647">
        <v>0.37</v>
      </c>
      <c r="N101" s="644" t="s">
        <v>2674</v>
      </c>
      <c r="O101" s="707">
        <v>1250</v>
      </c>
      <c r="P101" s="644">
        <v>223</v>
      </c>
    </row>
    <row r="102" spans="1:16" ht="15.75">
      <c r="A102" s="644" t="s">
        <v>3906</v>
      </c>
      <c r="B102" s="648" t="s">
        <v>3913</v>
      </c>
      <c r="C102" s="644">
        <v>5</v>
      </c>
      <c r="D102" s="645" t="s">
        <v>1836</v>
      </c>
      <c r="E102" s="652">
        <v>100280</v>
      </c>
      <c r="F102" s="791">
        <v>33850.135000000002</v>
      </c>
      <c r="G102" s="644">
        <v>6</v>
      </c>
      <c r="H102" s="1098">
        <v>2996</v>
      </c>
      <c r="I102" s="644" t="s">
        <v>1839</v>
      </c>
      <c r="J102" s="644" t="s">
        <v>438</v>
      </c>
      <c r="K102" s="644" t="s">
        <v>1841</v>
      </c>
      <c r="L102" s="707">
        <v>333.5</v>
      </c>
      <c r="M102" s="647">
        <v>0.37</v>
      </c>
      <c r="N102" s="644" t="s">
        <v>2674</v>
      </c>
      <c r="O102" s="707">
        <v>1250</v>
      </c>
      <c r="P102" s="644">
        <v>220</v>
      </c>
    </row>
    <row r="103" spans="1:16" ht="15.75">
      <c r="A103" s="644" t="s">
        <v>3906</v>
      </c>
      <c r="B103" s="648" t="s">
        <v>3914</v>
      </c>
      <c r="C103" s="644">
        <v>5</v>
      </c>
      <c r="D103" s="645" t="s">
        <v>1836</v>
      </c>
      <c r="E103" s="652">
        <v>106680</v>
      </c>
      <c r="F103" s="791">
        <v>35981.334999999999</v>
      </c>
      <c r="G103" s="644">
        <v>6</v>
      </c>
      <c r="H103" s="1098">
        <v>2996</v>
      </c>
      <c r="I103" s="644" t="s">
        <v>1839</v>
      </c>
      <c r="J103" s="644" t="s">
        <v>438</v>
      </c>
      <c r="K103" s="644" t="s">
        <v>1841</v>
      </c>
      <c r="L103" s="707">
        <v>333.5</v>
      </c>
      <c r="M103" s="647">
        <v>0.37</v>
      </c>
      <c r="N103" s="644" t="s">
        <v>2674</v>
      </c>
      <c r="O103" s="707">
        <v>1250</v>
      </c>
      <c r="P103" s="644">
        <v>220</v>
      </c>
    </row>
    <row r="104" spans="1:16" ht="15.75">
      <c r="A104" s="644" t="s">
        <v>3906</v>
      </c>
      <c r="B104" s="648" t="s">
        <v>3915</v>
      </c>
      <c r="C104" s="644">
        <v>5</v>
      </c>
      <c r="D104" s="645" t="s">
        <v>1836</v>
      </c>
      <c r="E104" s="652">
        <v>116280</v>
      </c>
      <c r="F104" s="791">
        <v>39178.135000000002</v>
      </c>
      <c r="G104" s="644">
        <v>6</v>
      </c>
      <c r="H104" s="1098">
        <v>2996</v>
      </c>
      <c r="I104" s="644" t="s">
        <v>1839</v>
      </c>
      <c r="J104" s="644" t="s">
        <v>438</v>
      </c>
      <c r="K104" s="644" t="s">
        <v>1841</v>
      </c>
      <c r="L104" s="707">
        <v>333.5</v>
      </c>
      <c r="M104" s="647">
        <v>0.37</v>
      </c>
      <c r="N104" s="644" t="s">
        <v>2674</v>
      </c>
      <c r="O104" s="707">
        <v>1250</v>
      </c>
      <c r="P104" s="644">
        <v>222</v>
      </c>
    </row>
    <row r="105" spans="1:16" ht="15.75">
      <c r="A105" s="644" t="s">
        <v>3906</v>
      </c>
      <c r="B105" s="648" t="s">
        <v>3916</v>
      </c>
      <c r="C105" s="644">
        <v>5</v>
      </c>
      <c r="D105" s="645" t="s">
        <v>1836</v>
      </c>
      <c r="E105" s="652">
        <v>93300</v>
      </c>
      <c r="F105" s="791">
        <v>31525.794999999998</v>
      </c>
      <c r="G105" s="644">
        <v>6</v>
      </c>
      <c r="H105" s="1098">
        <v>2996</v>
      </c>
      <c r="I105" s="644" t="s">
        <v>1839</v>
      </c>
      <c r="J105" s="644" t="s">
        <v>438</v>
      </c>
      <c r="K105" s="644" t="s">
        <v>1842</v>
      </c>
      <c r="L105" s="707">
        <v>333.5</v>
      </c>
      <c r="M105" s="647">
        <v>0.37</v>
      </c>
      <c r="N105" s="644" t="s">
        <v>2674</v>
      </c>
      <c r="O105" s="707">
        <v>1250</v>
      </c>
      <c r="P105" s="644">
        <v>221</v>
      </c>
    </row>
    <row r="106" spans="1:16" ht="15.75">
      <c r="A106" s="644" t="s">
        <v>3906</v>
      </c>
      <c r="B106" s="648" t="s">
        <v>3917</v>
      </c>
      <c r="C106" s="644">
        <v>5</v>
      </c>
      <c r="D106" s="645" t="s">
        <v>1836</v>
      </c>
      <c r="E106" s="652">
        <v>101900</v>
      </c>
      <c r="F106" s="791">
        <v>34389.595000000001</v>
      </c>
      <c r="G106" s="644">
        <v>6</v>
      </c>
      <c r="H106" s="1098">
        <v>2996</v>
      </c>
      <c r="I106" s="644" t="s">
        <v>1839</v>
      </c>
      <c r="J106" s="644" t="s">
        <v>438</v>
      </c>
      <c r="K106" s="644" t="s">
        <v>1842</v>
      </c>
      <c r="L106" s="707">
        <v>333.5</v>
      </c>
      <c r="M106" s="647">
        <v>0.37</v>
      </c>
      <c r="N106" s="644" t="s">
        <v>2674</v>
      </c>
      <c r="O106" s="707">
        <v>1250</v>
      </c>
      <c r="P106" s="644">
        <v>222</v>
      </c>
    </row>
    <row r="107" spans="1:16" ht="15.75">
      <c r="A107" s="644" t="s">
        <v>3906</v>
      </c>
      <c r="B107" s="648" t="s">
        <v>3918</v>
      </c>
      <c r="C107" s="644">
        <v>5</v>
      </c>
      <c r="D107" s="645" t="s">
        <v>1836</v>
      </c>
      <c r="E107" s="652">
        <v>108290</v>
      </c>
      <c r="F107" s="791">
        <v>36517.464999999997</v>
      </c>
      <c r="G107" s="644">
        <v>6</v>
      </c>
      <c r="H107" s="1098">
        <v>2996</v>
      </c>
      <c r="I107" s="644" t="s">
        <v>1839</v>
      </c>
      <c r="J107" s="644" t="s">
        <v>438</v>
      </c>
      <c r="K107" s="644" t="s">
        <v>1842</v>
      </c>
      <c r="L107" s="707">
        <v>333.5</v>
      </c>
      <c r="M107" s="647">
        <v>0.37</v>
      </c>
      <c r="N107" s="644" t="s">
        <v>2674</v>
      </c>
      <c r="O107" s="707">
        <v>1250</v>
      </c>
      <c r="P107" s="644">
        <v>222</v>
      </c>
    </row>
    <row r="108" spans="1:16" ht="15.75">
      <c r="A108" s="644" t="s">
        <v>3906</v>
      </c>
      <c r="B108" s="648" t="s">
        <v>3919</v>
      </c>
      <c r="C108" s="644">
        <v>5</v>
      </c>
      <c r="D108" s="645" t="s">
        <v>1836</v>
      </c>
      <c r="E108" s="652">
        <v>117890</v>
      </c>
      <c r="F108" s="791">
        <v>39714.264999999999</v>
      </c>
      <c r="G108" s="644">
        <v>6</v>
      </c>
      <c r="H108" s="1098">
        <v>2996</v>
      </c>
      <c r="I108" s="644" t="s">
        <v>1839</v>
      </c>
      <c r="J108" s="644" t="s">
        <v>438</v>
      </c>
      <c r="K108" s="644" t="s">
        <v>1842</v>
      </c>
      <c r="L108" s="707">
        <v>333.5</v>
      </c>
      <c r="M108" s="647">
        <v>0.37</v>
      </c>
      <c r="N108" s="644" t="s">
        <v>2674</v>
      </c>
      <c r="O108" s="707">
        <v>1250</v>
      </c>
      <c r="P108" s="644">
        <v>223</v>
      </c>
    </row>
    <row r="109" spans="1:16" ht="15.75">
      <c r="A109" s="644" t="s">
        <v>3906</v>
      </c>
      <c r="B109" s="648" t="s">
        <v>3920</v>
      </c>
      <c r="C109" s="644">
        <v>5</v>
      </c>
      <c r="D109" s="645" t="s">
        <v>1836</v>
      </c>
      <c r="E109" s="652">
        <v>106920</v>
      </c>
      <c r="F109" s="791">
        <v>36061.254999999997</v>
      </c>
      <c r="G109" s="644">
        <v>6</v>
      </c>
      <c r="H109" s="1098">
        <v>2996</v>
      </c>
      <c r="I109" s="644" t="s">
        <v>1839</v>
      </c>
      <c r="J109" s="644" t="s">
        <v>438</v>
      </c>
      <c r="K109" s="644" t="s">
        <v>1842</v>
      </c>
      <c r="L109" s="707">
        <v>333.5</v>
      </c>
      <c r="M109" s="647">
        <v>0.37</v>
      </c>
      <c r="N109" s="644" t="s">
        <v>2674</v>
      </c>
      <c r="O109" s="707">
        <v>1250</v>
      </c>
      <c r="P109" s="644">
        <v>222</v>
      </c>
    </row>
    <row r="110" spans="1:16" ht="15.75">
      <c r="A110" s="644" t="s">
        <v>3906</v>
      </c>
      <c r="B110" s="648" t="s">
        <v>3921</v>
      </c>
      <c r="C110" s="644">
        <v>5</v>
      </c>
      <c r="D110" s="645" t="s">
        <v>1836</v>
      </c>
      <c r="E110" s="652">
        <v>113320</v>
      </c>
      <c r="F110" s="791">
        <v>38192.455000000002</v>
      </c>
      <c r="G110" s="644">
        <v>6</v>
      </c>
      <c r="H110" s="1098">
        <v>2996</v>
      </c>
      <c r="I110" s="644" t="s">
        <v>1839</v>
      </c>
      <c r="J110" s="644" t="s">
        <v>438</v>
      </c>
      <c r="K110" s="644" t="s">
        <v>1842</v>
      </c>
      <c r="L110" s="707">
        <v>333.5</v>
      </c>
      <c r="M110" s="647">
        <v>0.37</v>
      </c>
      <c r="N110" s="644" t="s">
        <v>2674</v>
      </c>
      <c r="O110" s="707">
        <v>1250</v>
      </c>
      <c r="P110" s="644">
        <v>222</v>
      </c>
    </row>
    <row r="111" spans="1:16" ht="15.75">
      <c r="A111" s="644" t="s">
        <v>3906</v>
      </c>
      <c r="B111" s="648" t="s">
        <v>3922</v>
      </c>
      <c r="C111" s="644">
        <v>5</v>
      </c>
      <c r="D111" s="645" t="s">
        <v>1836</v>
      </c>
      <c r="E111" s="652">
        <v>122920</v>
      </c>
      <c r="F111" s="791">
        <v>41389.254999999997</v>
      </c>
      <c r="G111" s="644">
        <v>6</v>
      </c>
      <c r="H111" s="1098">
        <v>2996</v>
      </c>
      <c r="I111" s="644" t="s">
        <v>1839</v>
      </c>
      <c r="J111" s="644" t="s">
        <v>438</v>
      </c>
      <c r="K111" s="644" t="s">
        <v>1842</v>
      </c>
      <c r="L111" s="707">
        <v>333.5</v>
      </c>
      <c r="M111" s="647">
        <v>0.37</v>
      </c>
      <c r="N111" s="644" t="s">
        <v>2674</v>
      </c>
      <c r="O111" s="707">
        <v>1250</v>
      </c>
      <c r="P111" s="644">
        <v>223</v>
      </c>
    </row>
    <row r="112" spans="1:16" ht="15.75">
      <c r="A112" s="644" t="s">
        <v>3906</v>
      </c>
      <c r="B112" s="790" t="s">
        <v>3923</v>
      </c>
      <c r="C112" s="644">
        <v>5</v>
      </c>
      <c r="D112" s="645" t="s">
        <v>1836</v>
      </c>
      <c r="E112" s="652">
        <v>81010</v>
      </c>
      <c r="F112" s="791">
        <v>27064.695</v>
      </c>
      <c r="G112" s="644">
        <v>4</v>
      </c>
      <c r="H112" s="1098">
        <v>1997</v>
      </c>
      <c r="I112" s="644" t="s">
        <v>1839</v>
      </c>
      <c r="J112" s="644" t="s">
        <v>438</v>
      </c>
      <c r="K112" s="644" t="s">
        <v>1842</v>
      </c>
      <c r="L112" s="707">
        <v>64.5</v>
      </c>
      <c r="M112" s="647">
        <v>0.37</v>
      </c>
      <c r="N112" s="644" t="s">
        <v>128</v>
      </c>
      <c r="O112" s="707">
        <v>2400</v>
      </c>
      <c r="P112" s="644">
        <v>255</v>
      </c>
    </row>
    <row r="113" spans="1:16" ht="15.75">
      <c r="A113" s="644" t="s">
        <v>3906</v>
      </c>
      <c r="B113" s="790" t="s">
        <v>3924</v>
      </c>
      <c r="C113" s="644">
        <v>5</v>
      </c>
      <c r="D113" s="645" t="s">
        <v>1836</v>
      </c>
      <c r="E113" s="652">
        <v>89600</v>
      </c>
      <c r="F113" s="791">
        <v>29925.165000000001</v>
      </c>
      <c r="G113" s="644">
        <v>4</v>
      </c>
      <c r="H113" s="1098">
        <v>1997</v>
      </c>
      <c r="I113" s="644" t="s">
        <v>1839</v>
      </c>
      <c r="J113" s="644" t="s">
        <v>438</v>
      </c>
      <c r="K113" s="644" t="s">
        <v>1842</v>
      </c>
      <c r="L113" s="707">
        <v>64.5</v>
      </c>
      <c r="M113" s="647">
        <v>0.37</v>
      </c>
      <c r="N113" s="644" t="s">
        <v>128</v>
      </c>
      <c r="O113" s="707">
        <v>2400</v>
      </c>
      <c r="P113" s="644">
        <v>255</v>
      </c>
    </row>
    <row r="114" spans="1:16" ht="15.75">
      <c r="A114" s="644" t="s">
        <v>3906</v>
      </c>
      <c r="B114" s="790" t="s">
        <v>3925</v>
      </c>
      <c r="C114" s="644">
        <v>5</v>
      </c>
      <c r="D114" s="645" t="s">
        <v>1836</v>
      </c>
      <c r="E114" s="652">
        <v>96000</v>
      </c>
      <c r="F114" s="791">
        <v>32056.364999999998</v>
      </c>
      <c r="G114" s="644">
        <v>4</v>
      </c>
      <c r="H114" s="1098">
        <v>1997</v>
      </c>
      <c r="I114" s="644" t="s">
        <v>1839</v>
      </c>
      <c r="J114" s="644" t="s">
        <v>438</v>
      </c>
      <c r="K114" s="644" t="s">
        <v>1842</v>
      </c>
      <c r="L114" s="707">
        <v>64.5</v>
      </c>
      <c r="M114" s="647">
        <v>0.37</v>
      </c>
      <c r="N114" s="644" t="s">
        <v>128</v>
      </c>
      <c r="O114" s="707">
        <v>2400</v>
      </c>
      <c r="P114" s="644">
        <v>256</v>
      </c>
    </row>
    <row r="115" spans="1:16" ht="15.75">
      <c r="A115" s="644" t="s">
        <v>3906</v>
      </c>
      <c r="B115" s="790" t="s">
        <v>3926</v>
      </c>
      <c r="C115" s="644">
        <v>5</v>
      </c>
      <c r="D115" s="645" t="s">
        <v>1836</v>
      </c>
      <c r="E115" s="652">
        <v>105590</v>
      </c>
      <c r="F115" s="791">
        <v>35249.834999999999</v>
      </c>
      <c r="G115" s="644">
        <v>4</v>
      </c>
      <c r="H115" s="1098">
        <v>1997</v>
      </c>
      <c r="I115" s="644" t="s">
        <v>1839</v>
      </c>
      <c r="J115" s="644" t="s">
        <v>438</v>
      </c>
      <c r="K115" s="644" t="s">
        <v>1842</v>
      </c>
      <c r="L115" s="707">
        <v>64.5</v>
      </c>
      <c r="M115" s="647">
        <v>0.37</v>
      </c>
      <c r="N115" s="644" t="s">
        <v>128</v>
      </c>
      <c r="O115" s="707">
        <v>2400</v>
      </c>
      <c r="P115" s="644">
        <v>256</v>
      </c>
    </row>
    <row r="116" spans="1:16" ht="15.75">
      <c r="A116" s="644" t="s">
        <v>3906</v>
      </c>
      <c r="B116" s="790" t="s">
        <v>3927</v>
      </c>
      <c r="C116" s="644">
        <v>5</v>
      </c>
      <c r="D116" s="645" t="s">
        <v>1836</v>
      </c>
      <c r="E116" s="652">
        <v>94630</v>
      </c>
      <c r="F116" s="791">
        <v>31600.154999999999</v>
      </c>
      <c r="G116" s="644">
        <v>4</v>
      </c>
      <c r="H116" s="1098">
        <v>1997</v>
      </c>
      <c r="I116" s="644" t="s">
        <v>1839</v>
      </c>
      <c r="J116" s="644" t="s">
        <v>438</v>
      </c>
      <c r="K116" s="644" t="s">
        <v>1842</v>
      </c>
      <c r="L116" s="707">
        <v>64.5</v>
      </c>
      <c r="M116" s="647">
        <v>0.37</v>
      </c>
      <c r="N116" s="644" t="s">
        <v>128</v>
      </c>
      <c r="O116" s="707">
        <v>2400</v>
      </c>
      <c r="P116" s="644">
        <v>255</v>
      </c>
    </row>
    <row r="117" spans="1:16" ht="15.75">
      <c r="A117" s="644" t="s">
        <v>3906</v>
      </c>
      <c r="B117" s="790" t="s">
        <v>3928</v>
      </c>
      <c r="C117" s="644">
        <v>5</v>
      </c>
      <c r="D117" s="645" t="s">
        <v>1836</v>
      </c>
      <c r="E117" s="652">
        <v>101030</v>
      </c>
      <c r="F117" s="791">
        <v>33731.355000000003</v>
      </c>
      <c r="G117" s="644">
        <v>4</v>
      </c>
      <c r="H117" s="1098">
        <v>1997</v>
      </c>
      <c r="I117" s="644" t="s">
        <v>1839</v>
      </c>
      <c r="J117" s="644" t="s">
        <v>438</v>
      </c>
      <c r="K117" s="644" t="s">
        <v>1842</v>
      </c>
      <c r="L117" s="707">
        <v>64.5</v>
      </c>
      <c r="M117" s="647">
        <v>0.37</v>
      </c>
      <c r="N117" s="644" t="s">
        <v>128</v>
      </c>
      <c r="O117" s="707">
        <v>2400</v>
      </c>
      <c r="P117" s="644">
        <v>255</v>
      </c>
    </row>
    <row r="118" spans="1:16" ht="15.75">
      <c r="A118" s="644" t="s">
        <v>3906</v>
      </c>
      <c r="B118" s="790" t="s">
        <v>3929</v>
      </c>
      <c r="C118" s="644">
        <v>5</v>
      </c>
      <c r="D118" s="645" t="s">
        <v>1836</v>
      </c>
      <c r="E118" s="652">
        <v>110620</v>
      </c>
      <c r="F118" s="791">
        <v>36924.824999999997</v>
      </c>
      <c r="G118" s="644">
        <v>4</v>
      </c>
      <c r="H118" s="1098">
        <v>1997</v>
      </c>
      <c r="I118" s="644" t="s">
        <v>1839</v>
      </c>
      <c r="J118" s="644" t="s">
        <v>438</v>
      </c>
      <c r="K118" s="644" t="s">
        <v>1842</v>
      </c>
      <c r="L118" s="707">
        <v>64.5</v>
      </c>
      <c r="M118" s="647">
        <v>0.37</v>
      </c>
      <c r="N118" s="644" t="s">
        <v>128</v>
      </c>
      <c r="O118" s="707">
        <v>2400</v>
      </c>
      <c r="P118" s="644">
        <v>256</v>
      </c>
    </row>
    <row r="119" spans="1:16" ht="15.75">
      <c r="A119" s="644" t="s">
        <v>3906</v>
      </c>
      <c r="B119" s="648" t="s">
        <v>3930</v>
      </c>
      <c r="C119" s="644">
        <v>5</v>
      </c>
      <c r="D119" s="645" t="s">
        <v>1836</v>
      </c>
      <c r="E119" s="652">
        <v>91660</v>
      </c>
      <c r="F119" s="791">
        <v>30611.145</v>
      </c>
      <c r="G119" s="644">
        <v>6</v>
      </c>
      <c r="H119" s="1098">
        <v>2995</v>
      </c>
      <c r="I119" s="644" t="s">
        <v>1839</v>
      </c>
      <c r="J119" s="644" t="s">
        <v>438</v>
      </c>
      <c r="K119" s="644" t="s">
        <v>3931</v>
      </c>
      <c r="L119" s="707">
        <v>64.5</v>
      </c>
      <c r="M119" s="647">
        <v>0.37</v>
      </c>
      <c r="N119" s="644" t="s">
        <v>128</v>
      </c>
      <c r="O119" s="707">
        <v>2400</v>
      </c>
      <c r="P119" s="644">
        <v>241</v>
      </c>
    </row>
    <row r="120" spans="1:16" ht="15.75">
      <c r="A120" s="644" t="s">
        <v>3906</v>
      </c>
      <c r="B120" s="648" t="s">
        <v>3932</v>
      </c>
      <c r="C120" s="644">
        <v>5</v>
      </c>
      <c r="D120" s="645" t="s">
        <v>1836</v>
      </c>
      <c r="E120" s="652">
        <v>98780</v>
      </c>
      <c r="F120" s="791">
        <v>32982.105000000003</v>
      </c>
      <c r="G120" s="644">
        <v>6</v>
      </c>
      <c r="H120" s="1098">
        <v>2995</v>
      </c>
      <c r="I120" s="644" t="s">
        <v>1839</v>
      </c>
      <c r="J120" s="644" t="s">
        <v>438</v>
      </c>
      <c r="K120" s="644" t="s">
        <v>3931</v>
      </c>
      <c r="L120" s="707">
        <v>64.5</v>
      </c>
      <c r="M120" s="647">
        <v>0.37</v>
      </c>
      <c r="N120" s="644" t="s">
        <v>128</v>
      </c>
      <c r="O120" s="707">
        <v>2400</v>
      </c>
      <c r="P120" s="644">
        <v>241</v>
      </c>
    </row>
    <row r="121" spans="1:16" ht="15.75">
      <c r="A121" s="644" t="s">
        <v>3906</v>
      </c>
      <c r="B121" s="648" t="s">
        <v>3933</v>
      </c>
      <c r="C121" s="644">
        <v>5</v>
      </c>
      <c r="D121" s="645" t="s">
        <v>1836</v>
      </c>
      <c r="E121" s="652">
        <v>105180</v>
      </c>
      <c r="F121" s="791">
        <v>35113.305</v>
      </c>
      <c r="G121" s="644">
        <v>6</v>
      </c>
      <c r="H121" s="1098">
        <v>2995</v>
      </c>
      <c r="I121" s="644" t="s">
        <v>1839</v>
      </c>
      <c r="J121" s="644" t="s">
        <v>438</v>
      </c>
      <c r="K121" s="644" t="s">
        <v>3931</v>
      </c>
      <c r="L121" s="707">
        <v>64.5</v>
      </c>
      <c r="M121" s="647">
        <v>0.37</v>
      </c>
      <c r="N121" s="644" t="s">
        <v>128</v>
      </c>
      <c r="O121" s="707">
        <v>2400</v>
      </c>
      <c r="P121" s="644">
        <v>243</v>
      </c>
    </row>
    <row r="122" spans="1:16" ht="15.75">
      <c r="A122" s="644" t="s">
        <v>3906</v>
      </c>
      <c r="B122" s="648" t="s">
        <v>3934</v>
      </c>
      <c r="C122" s="644">
        <v>5</v>
      </c>
      <c r="D122" s="645" t="s">
        <v>1836</v>
      </c>
      <c r="E122" s="652">
        <v>114770</v>
      </c>
      <c r="F122" s="791">
        <v>38306.775000000001</v>
      </c>
      <c r="G122" s="644">
        <v>6</v>
      </c>
      <c r="H122" s="1098">
        <v>2995</v>
      </c>
      <c r="I122" s="644" t="s">
        <v>1839</v>
      </c>
      <c r="J122" s="644" t="s">
        <v>438</v>
      </c>
      <c r="K122" s="644" t="s">
        <v>3931</v>
      </c>
      <c r="L122" s="707">
        <v>64.5</v>
      </c>
      <c r="M122" s="647">
        <v>0.37</v>
      </c>
      <c r="N122" s="644" t="s">
        <v>128</v>
      </c>
      <c r="O122" s="707">
        <v>2400</v>
      </c>
      <c r="P122" s="644">
        <v>244</v>
      </c>
    </row>
    <row r="123" spans="1:16" ht="15.75">
      <c r="A123" s="644" t="s">
        <v>3906</v>
      </c>
      <c r="B123" s="648" t="s">
        <v>3935</v>
      </c>
      <c r="C123" s="644">
        <v>5</v>
      </c>
      <c r="D123" s="645" t="s">
        <v>1836</v>
      </c>
      <c r="E123" s="652">
        <v>103810</v>
      </c>
      <c r="F123" s="791">
        <v>34657.095000000001</v>
      </c>
      <c r="G123" s="644">
        <v>6</v>
      </c>
      <c r="H123" s="1098">
        <v>2995</v>
      </c>
      <c r="I123" s="644" t="s">
        <v>1839</v>
      </c>
      <c r="J123" s="644" t="s">
        <v>438</v>
      </c>
      <c r="K123" s="644" t="s">
        <v>3931</v>
      </c>
      <c r="L123" s="707">
        <v>64.5</v>
      </c>
      <c r="M123" s="647">
        <v>0.37</v>
      </c>
      <c r="N123" s="644" t="s">
        <v>128</v>
      </c>
      <c r="O123" s="707">
        <v>2400</v>
      </c>
      <c r="P123" s="644">
        <v>241</v>
      </c>
    </row>
    <row r="124" spans="1:16" ht="15.75">
      <c r="A124" s="644" t="s">
        <v>3906</v>
      </c>
      <c r="B124" s="648" t="s">
        <v>3936</v>
      </c>
      <c r="C124" s="644">
        <v>5</v>
      </c>
      <c r="D124" s="645" t="s">
        <v>1836</v>
      </c>
      <c r="E124" s="652">
        <v>110210</v>
      </c>
      <c r="F124" s="791">
        <v>36788.294999999998</v>
      </c>
      <c r="G124" s="644">
        <v>6</v>
      </c>
      <c r="H124" s="1098">
        <v>2995</v>
      </c>
      <c r="I124" s="644" t="s">
        <v>1839</v>
      </c>
      <c r="J124" s="644" t="s">
        <v>438</v>
      </c>
      <c r="K124" s="644" t="s">
        <v>3931</v>
      </c>
      <c r="L124" s="707">
        <v>64.5</v>
      </c>
      <c r="M124" s="647">
        <v>0.37</v>
      </c>
      <c r="N124" s="644" t="s">
        <v>128</v>
      </c>
      <c r="O124" s="707">
        <v>2400</v>
      </c>
      <c r="P124" s="644">
        <v>243</v>
      </c>
    </row>
    <row r="125" spans="1:16" ht="15.75">
      <c r="A125" s="644" t="s">
        <v>3906</v>
      </c>
      <c r="B125" s="648" t="s">
        <v>3937</v>
      </c>
      <c r="C125" s="644">
        <v>5</v>
      </c>
      <c r="D125" s="645" t="s">
        <v>1836</v>
      </c>
      <c r="E125" s="652">
        <v>119800</v>
      </c>
      <c r="F125" s="791">
        <v>39981.764999999999</v>
      </c>
      <c r="G125" s="644">
        <v>6</v>
      </c>
      <c r="H125" s="1098">
        <v>2995</v>
      </c>
      <c r="I125" s="644" t="s">
        <v>1839</v>
      </c>
      <c r="J125" s="644" t="s">
        <v>438</v>
      </c>
      <c r="K125" s="644" t="s">
        <v>3931</v>
      </c>
      <c r="L125" s="707">
        <v>64.5</v>
      </c>
      <c r="M125" s="647">
        <v>0.37</v>
      </c>
      <c r="N125" s="644" t="s">
        <v>128</v>
      </c>
      <c r="O125" s="707">
        <v>2400</v>
      </c>
      <c r="P125" s="644">
        <v>244</v>
      </c>
    </row>
    <row r="126" spans="1:16" ht="15.75">
      <c r="A126" s="644" t="s">
        <v>3906</v>
      </c>
      <c r="B126" s="648" t="s">
        <v>3938</v>
      </c>
      <c r="C126" s="644">
        <v>5</v>
      </c>
      <c r="D126" s="645" t="s">
        <v>1836</v>
      </c>
      <c r="E126" s="1099">
        <v>63680</v>
      </c>
      <c r="F126" s="791">
        <v>200</v>
      </c>
      <c r="G126" s="644">
        <v>6</v>
      </c>
      <c r="H126" s="1098">
        <v>2996</v>
      </c>
      <c r="I126" s="644" t="s">
        <v>1839</v>
      </c>
      <c r="J126" s="644" t="s">
        <v>438</v>
      </c>
      <c r="K126" s="644" t="s">
        <v>3939</v>
      </c>
      <c r="L126" s="707">
        <v>0</v>
      </c>
      <c r="M126" s="707">
        <v>200</v>
      </c>
      <c r="N126" s="707">
        <v>333</v>
      </c>
      <c r="O126" s="707">
        <v>333</v>
      </c>
      <c r="P126" s="644">
        <v>232</v>
      </c>
    </row>
    <row r="127" spans="1:16" ht="15">
      <c r="A127" s="644" t="s">
        <v>3906</v>
      </c>
      <c r="B127" s="648" t="s">
        <v>3940</v>
      </c>
      <c r="C127" s="644">
        <v>5</v>
      </c>
      <c r="D127" s="645" t="s">
        <v>1836</v>
      </c>
      <c r="E127" s="1099">
        <v>67850</v>
      </c>
      <c r="F127" s="791">
        <v>200</v>
      </c>
      <c r="G127" s="644">
        <v>6</v>
      </c>
      <c r="H127" s="644">
        <v>2996</v>
      </c>
      <c r="I127" s="644" t="s">
        <v>1839</v>
      </c>
      <c r="J127" s="644" t="s">
        <v>438</v>
      </c>
      <c r="K127" s="644" t="s">
        <v>3939</v>
      </c>
      <c r="L127" s="707">
        <v>0</v>
      </c>
      <c r="M127" s="707">
        <v>200</v>
      </c>
      <c r="N127" s="707">
        <v>333</v>
      </c>
      <c r="O127" s="707">
        <v>333</v>
      </c>
      <c r="P127" s="644">
        <v>232</v>
      </c>
    </row>
    <row r="128" spans="1:16" ht="18.75">
      <c r="A128" s="1106"/>
      <c r="B128" s="1087" t="s">
        <v>3941</v>
      </c>
      <c r="C128" s="644"/>
      <c r="D128" s="645"/>
      <c r="E128" s="650"/>
      <c r="F128" s="791"/>
      <c r="G128" s="644"/>
      <c r="H128" s="644"/>
      <c r="I128" s="644"/>
      <c r="J128" s="644"/>
      <c r="K128" s="644"/>
      <c r="L128" s="644"/>
      <c r="M128" s="647"/>
      <c r="N128" s="644"/>
      <c r="O128" s="707"/>
      <c r="P128" s="644"/>
    </row>
    <row r="129" spans="1:16" ht="15">
      <c r="A129" s="644" t="s">
        <v>3906</v>
      </c>
      <c r="B129" s="790" t="s">
        <v>2897</v>
      </c>
      <c r="C129" s="644">
        <v>5</v>
      </c>
      <c r="D129" s="645" t="s">
        <v>1836</v>
      </c>
      <c r="E129" s="650">
        <v>135540</v>
      </c>
      <c r="F129" s="791">
        <v>46323.451000000001</v>
      </c>
      <c r="G129" s="644">
        <v>6</v>
      </c>
      <c r="H129" s="644">
        <v>2997</v>
      </c>
      <c r="I129" s="644" t="s">
        <v>1839</v>
      </c>
      <c r="J129" s="644" t="s">
        <v>438</v>
      </c>
      <c r="K129" s="644" t="s">
        <v>1842</v>
      </c>
      <c r="L129" s="707">
        <v>135.5</v>
      </c>
      <c r="M129" s="647">
        <v>0.37</v>
      </c>
      <c r="N129" s="644" t="s">
        <v>2674</v>
      </c>
      <c r="O129" s="707">
        <v>1250</v>
      </c>
      <c r="P129" s="644">
        <v>225</v>
      </c>
    </row>
    <row r="130" spans="1:16" ht="15">
      <c r="A130" s="644" t="s">
        <v>3906</v>
      </c>
      <c r="B130" s="790" t="s">
        <v>2898</v>
      </c>
      <c r="C130" s="644">
        <v>5</v>
      </c>
      <c r="D130" s="645" t="s">
        <v>1836</v>
      </c>
      <c r="E130" s="650">
        <v>153590</v>
      </c>
      <c r="F130" s="791">
        <v>52467.671000000009</v>
      </c>
      <c r="G130" s="644">
        <v>6</v>
      </c>
      <c r="H130" s="644">
        <v>2997</v>
      </c>
      <c r="I130" s="644" t="s">
        <v>1839</v>
      </c>
      <c r="J130" s="644" t="s">
        <v>438</v>
      </c>
      <c r="K130" s="644" t="s">
        <v>1842</v>
      </c>
      <c r="L130" s="707">
        <v>135.5</v>
      </c>
      <c r="M130" s="647">
        <v>0.37</v>
      </c>
      <c r="N130" s="644" t="s">
        <v>2674</v>
      </c>
      <c r="O130" s="707">
        <v>1250</v>
      </c>
      <c r="P130" s="644">
        <v>227</v>
      </c>
    </row>
    <row r="131" spans="1:16" ht="15">
      <c r="A131" s="644" t="s">
        <v>3906</v>
      </c>
      <c r="B131" s="790" t="s">
        <v>2899</v>
      </c>
      <c r="C131" s="644">
        <v>5</v>
      </c>
      <c r="D131" s="645" t="s">
        <v>1836</v>
      </c>
      <c r="E131" s="650">
        <v>171220</v>
      </c>
      <c r="F131" s="791">
        <v>58468.922999999995</v>
      </c>
      <c r="G131" s="644">
        <v>6</v>
      </c>
      <c r="H131" s="644">
        <v>2997</v>
      </c>
      <c r="I131" s="644" t="s">
        <v>1839</v>
      </c>
      <c r="J131" s="644" t="s">
        <v>438</v>
      </c>
      <c r="K131" s="644" t="s">
        <v>1842</v>
      </c>
      <c r="L131" s="707">
        <v>135.5</v>
      </c>
      <c r="M131" s="647">
        <v>0.37</v>
      </c>
      <c r="N131" s="644" t="s">
        <v>128</v>
      </c>
      <c r="O131" s="707">
        <v>2400</v>
      </c>
      <c r="P131" s="1100">
        <v>236</v>
      </c>
    </row>
    <row r="132" spans="1:16" ht="15">
      <c r="A132" s="644" t="s">
        <v>3906</v>
      </c>
      <c r="B132" s="790" t="s">
        <v>2900</v>
      </c>
      <c r="C132" s="644">
        <v>5</v>
      </c>
      <c r="D132" s="645" t="s">
        <v>1836</v>
      </c>
      <c r="E132" s="650">
        <v>173210</v>
      </c>
      <c r="F132" s="791">
        <v>59146.319000000003</v>
      </c>
      <c r="G132" s="644">
        <v>6</v>
      </c>
      <c r="H132" s="644">
        <v>2997</v>
      </c>
      <c r="I132" s="644" t="s">
        <v>1839</v>
      </c>
      <c r="J132" s="644" t="s">
        <v>438</v>
      </c>
      <c r="K132" s="644" t="s">
        <v>1842</v>
      </c>
      <c r="L132" s="707">
        <v>135.5</v>
      </c>
      <c r="M132" s="647">
        <v>0.37</v>
      </c>
      <c r="N132" s="644" t="s">
        <v>128</v>
      </c>
      <c r="O132" s="707">
        <v>2400</v>
      </c>
      <c r="P132" s="1100">
        <v>236</v>
      </c>
    </row>
    <row r="133" spans="1:16" ht="15">
      <c r="A133" s="644" t="s">
        <v>3906</v>
      </c>
      <c r="B133" s="790" t="s">
        <v>2901</v>
      </c>
      <c r="C133" s="644">
        <v>5</v>
      </c>
      <c r="D133" s="645" t="s">
        <v>1836</v>
      </c>
      <c r="E133" s="650">
        <v>181670</v>
      </c>
      <c r="F133" s="791">
        <v>62026.102999999996</v>
      </c>
      <c r="G133" s="644">
        <v>6</v>
      </c>
      <c r="H133" s="644">
        <v>2997</v>
      </c>
      <c r="I133" s="644" t="s">
        <v>1839</v>
      </c>
      <c r="J133" s="644" t="s">
        <v>438</v>
      </c>
      <c r="K133" s="644" t="s">
        <v>1842</v>
      </c>
      <c r="L133" s="707">
        <v>135.5</v>
      </c>
      <c r="M133" s="647">
        <v>0.37</v>
      </c>
      <c r="N133" s="644" t="s">
        <v>128</v>
      </c>
      <c r="O133" s="707">
        <v>2400</v>
      </c>
      <c r="P133" s="1100">
        <v>238</v>
      </c>
    </row>
    <row r="134" spans="1:16" ht="15">
      <c r="A134" s="644" t="s">
        <v>3906</v>
      </c>
      <c r="B134" s="790" t="s">
        <v>2902</v>
      </c>
      <c r="C134" s="644">
        <v>5</v>
      </c>
      <c r="D134" s="645" t="s">
        <v>1836</v>
      </c>
      <c r="E134" s="650">
        <v>171810</v>
      </c>
      <c r="F134" s="791">
        <v>58669.759000000005</v>
      </c>
      <c r="G134" s="644">
        <v>6</v>
      </c>
      <c r="H134" s="644">
        <v>2997</v>
      </c>
      <c r="I134" s="644" t="s">
        <v>1839</v>
      </c>
      <c r="J134" s="644" t="s">
        <v>438</v>
      </c>
      <c r="K134" s="644" t="s">
        <v>2903</v>
      </c>
      <c r="L134" s="707">
        <v>135.5</v>
      </c>
      <c r="M134" s="647">
        <v>0.37</v>
      </c>
      <c r="N134" s="644" t="s">
        <v>128</v>
      </c>
      <c r="O134" s="707">
        <v>2400</v>
      </c>
      <c r="P134" s="644">
        <v>241</v>
      </c>
    </row>
    <row r="135" spans="1:16" ht="15">
      <c r="A135" s="644" t="s">
        <v>3906</v>
      </c>
      <c r="B135" s="790" t="s">
        <v>2904</v>
      </c>
      <c r="C135" s="644">
        <v>5</v>
      </c>
      <c r="D135" s="645" t="s">
        <v>1836</v>
      </c>
      <c r="E135" s="650">
        <v>199890</v>
      </c>
      <c r="F135" s="791">
        <v>68228.191000000006</v>
      </c>
      <c r="G135" s="644">
        <v>6</v>
      </c>
      <c r="H135" s="644">
        <v>2997</v>
      </c>
      <c r="I135" s="644" t="s">
        <v>1839</v>
      </c>
      <c r="J135" s="644" t="s">
        <v>438</v>
      </c>
      <c r="K135" s="644" t="s">
        <v>2903</v>
      </c>
      <c r="L135" s="707">
        <v>135.5</v>
      </c>
      <c r="M135" s="647">
        <v>0.37</v>
      </c>
      <c r="N135" s="644" t="s">
        <v>128</v>
      </c>
      <c r="O135" s="707">
        <v>2400</v>
      </c>
      <c r="P135" s="644">
        <v>241</v>
      </c>
    </row>
    <row r="136" spans="1:16" ht="15">
      <c r="A136" s="644" t="s">
        <v>3906</v>
      </c>
      <c r="B136" s="790" t="s">
        <v>2905</v>
      </c>
      <c r="C136" s="644">
        <v>5</v>
      </c>
      <c r="D136" s="645" t="s">
        <v>1836</v>
      </c>
      <c r="E136" s="650">
        <v>153740</v>
      </c>
      <c r="F136" s="791">
        <v>52503.661000000007</v>
      </c>
      <c r="G136" s="644">
        <v>6</v>
      </c>
      <c r="H136" s="644">
        <v>2996</v>
      </c>
      <c r="I136" s="644" t="s">
        <v>1839</v>
      </c>
      <c r="J136" s="644" t="s">
        <v>438</v>
      </c>
      <c r="K136" s="644" t="s">
        <v>1843</v>
      </c>
      <c r="L136" s="707">
        <v>124.5</v>
      </c>
      <c r="M136" s="647">
        <v>0.37</v>
      </c>
      <c r="N136" s="644" t="s">
        <v>128</v>
      </c>
      <c r="O136" s="707">
        <v>2400</v>
      </c>
      <c r="P136" s="644">
        <v>240</v>
      </c>
    </row>
    <row r="137" spans="1:16" ht="15">
      <c r="A137" s="644" t="s">
        <v>3906</v>
      </c>
      <c r="B137" s="790" t="s">
        <v>2906</v>
      </c>
      <c r="C137" s="644">
        <v>5</v>
      </c>
      <c r="D137" s="645" t="s">
        <v>1836</v>
      </c>
      <c r="E137" s="650">
        <v>171800</v>
      </c>
      <c r="F137" s="791">
        <v>58651.284999999996</v>
      </c>
      <c r="G137" s="644">
        <v>6</v>
      </c>
      <c r="H137" s="644">
        <v>2996</v>
      </c>
      <c r="I137" s="644" t="s">
        <v>1839</v>
      </c>
      <c r="J137" s="644" t="s">
        <v>438</v>
      </c>
      <c r="K137" s="644" t="s">
        <v>1843</v>
      </c>
      <c r="L137" s="707">
        <v>124.5</v>
      </c>
      <c r="M137" s="647">
        <v>0.37</v>
      </c>
      <c r="N137" s="644" t="s">
        <v>128</v>
      </c>
      <c r="O137" s="707">
        <v>2400</v>
      </c>
      <c r="P137" s="644">
        <v>240</v>
      </c>
    </row>
    <row r="138" spans="1:16" ht="15">
      <c r="A138" s="644" t="s">
        <v>3906</v>
      </c>
      <c r="B138" s="790" t="s">
        <v>2907</v>
      </c>
      <c r="C138" s="644">
        <v>5</v>
      </c>
      <c r="D138" s="645" t="s">
        <v>1836</v>
      </c>
      <c r="E138" s="650">
        <v>199870</v>
      </c>
      <c r="F138" s="791">
        <v>68206.312999999995</v>
      </c>
      <c r="G138" s="644">
        <v>6</v>
      </c>
      <c r="H138" s="644">
        <v>2996</v>
      </c>
      <c r="I138" s="644" t="s">
        <v>1839</v>
      </c>
      <c r="J138" s="644" t="s">
        <v>438</v>
      </c>
      <c r="K138" s="644" t="s">
        <v>1843</v>
      </c>
      <c r="L138" s="707">
        <v>124.5</v>
      </c>
      <c r="M138" s="647">
        <v>0.37</v>
      </c>
      <c r="N138" s="644" t="s">
        <v>128</v>
      </c>
      <c r="O138" s="707">
        <v>2400</v>
      </c>
      <c r="P138" s="644">
        <v>240</v>
      </c>
    </row>
    <row r="139" spans="1:16" ht="15">
      <c r="A139" s="644" t="s">
        <v>3906</v>
      </c>
      <c r="B139" s="790" t="s">
        <v>2908</v>
      </c>
      <c r="C139" s="644">
        <v>5</v>
      </c>
      <c r="D139" s="645" t="s">
        <v>1836</v>
      </c>
      <c r="E139" s="708">
        <v>119600</v>
      </c>
      <c r="F139" s="791">
        <v>9954.6549999999988</v>
      </c>
      <c r="G139" s="644">
        <v>4</v>
      </c>
      <c r="H139" s="644">
        <v>1997</v>
      </c>
      <c r="I139" s="644" t="s">
        <v>1839</v>
      </c>
      <c r="J139" s="644" t="s">
        <v>438</v>
      </c>
      <c r="K139" s="644" t="s">
        <v>1844</v>
      </c>
      <c r="L139" s="707">
        <v>47.5</v>
      </c>
      <c r="M139" s="647">
        <v>0.09</v>
      </c>
      <c r="N139" s="644" t="s">
        <v>5</v>
      </c>
      <c r="O139" s="707">
        <v>150</v>
      </c>
      <c r="P139" s="644">
        <v>76</v>
      </c>
    </row>
    <row r="140" spans="1:16" ht="15">
      <c r="A140" s="644" t="s">
        <v>3906</v>
      </c>
      <c r="B140" s="790" t="s">
        <v>2908</v>
      </c>
      <c r="C140" s="644">
        <v>5</v>
      </c>
      <c r="D140" s="645" t="s">
        <v>1836</v>
      </c>
      <c r="E140" s="708">
        <v>120520</v>
      </c>
      <c r="F140" s="791">
        <v>10880.884000000002</v>
      </c>
      <c r="G140" s="644">
        <v>4</v>
      </c>
      <c r="H140" s="644">
        <v>1997</v>
      </c>
      <c r="I140" s="644" t="s">
        <v>1839</v>
      </c>
      <c r="J140" s="644" t="s">
        <v>438</v>
      </c>
      <c r="K140" s="644" t="s">
        <v>1844</v>
      </c>
      <c r="L140" s="707">
        <v>47.5</v>
      </c>
      <c r="M140" s="926">
        <v>9.7500000000000003E-2</v>
      </c>
      <c r="N140" s="644" t="s">
        <v>6</v>
      </c>
      <c r="O140" s="707">
        <v>160</v>
      </c>
      <c r="P140" s="644">
        <v>81</v>
      </c>
    </row>
    <row r="141" spans="1:16" ht="15">
      <c r="A141" s="644" t="s">
        <v>3906</v>
      </c>
      <c r="B141" s="790" t="s">
        <v>2909</v>
      </c>
      <c r="C141" s="644">
        <v>5</v>
      </c>
      <c r="D141" s="645" t="s">
        <v>1836</v>
      </c>
      <c r="E141" s="708">
        <v>134010</v>
      </c>
      <c r="F141" s="791">
        <v>12072.828250000002</v>
      </c>
      <c r="G141" s="644">
        <v>4</v>
      </c>
      <c r="H141" s="644">
        <v>1997</v>
      </c>
      <c r="I141" s="644" t="s">
        <v>1839</v>
      </c>
      <c r="J141" s="644" t="s">
        <v>438</v>
      </c>
      <c r="K141" s="644" t="s">
        <v>1844</v>
      </c>
      <c r="L141" s="707">
        <v>47.5</v>
      </c>
      <c r="M141" s="926">
        <v>9.7500000000000003E-2</v>
      </c>
      <c r="N141" s="644" t="s">
        <v>6</v>
      </c>
      <c r="O141" s="707">
        <v>160</v>
      </c>
      <c r="P141" s="1100">
        <v>84</v>
      </c>
    </row>
    <row r="142" spans="1:16" ht="15">
      <c r="A142" s="644" t="s">
        <v>3906</v>
      </c>
      <c r="B142" s="790" t="s">
        <v>2910</v>
      </c>
      <c r="C142" s="644">
        <v>5</v>
      </c>
      <c r="D142" s="645" t="s">
        <v>1836</v>
      </c>
      <c r="E142" s="708">
        <v>135460</v>
      </c>
      <c r="F142" s="791">
        <v>12202.893250000001</v>
      </c>
      <c r="G142" s="644">
        <v>4</v>
      </c>
      <c r="H142" s="644">
        <v>1997</v>
      </c>
      <c r="I142" s="644" t="s">
        <v>1839</v>
      </c>
      <c r="J142" s="644" t="s">
        <v>438</v>
      </c>
      <c r="K142" s="644" t="s">
        <v>1844</v>
      </c>
      <c r="L142" s="707">
        <v>47.5</v>
      </c>
      <c r="M142" s="926">
        <v>9.7500000000000003E-2</v>
      </c>
      <c r="N142" s="644" t="s">
        <v>6</v>
      </c>
      <c r="O142" s="707">
        <v>160</v>
      </c>
      <c r="P142" s="1100">
        <v>83</v>
      </c>
    </row>
    <row r="143" spans="1:16" ht="15">
      <c r="A143" s="644" t="s">
        <v>3906</v>
      </c>
      <c r="B143" s="790" t="s">
        <v>2911</v>
      </c>
      <c r="C143" s="644">
        <v>5</v>
      </c>
      <c r="D143" s="645" t="s">
        <v>1836</v>
      </c>
      <c r="E143" s="708">
        <v>139090</v>
      </c>
      <c r="F143" s="791">
        <v>12528.50425</v>
      </c>
      <c r="G143" s="644">
        <v>4</v>
      </c>
      <c r="H143" s="644">
        <v>1997</v>
      </c>
      <c r="I143" s="644" t="s">
        <v>1839</v>
      </c>
      <c r="J143" s="644" t="s">
        <v>438</v>
      </c>
      <c r="K143" s="644" t="s">
        <v>1844</v>
      </c>
      <c r="L143" s="707">
        <v>47.5</v>
      </c>
      <c r="M143" s="926">
        <v>9.7500000000000003E-2</v>
      </c>
      <c r="N143" s="644" t="s">
        <v>6</v>
      </c>
      <c r="O143" s="707">
        <v>160</v>
      </c>
      <c r="P143" s="1100">
        <v>85</v>
      </c>
    </row>
    <row r="144" spans="1:16" ht="15">
      <c r="A144" s="644" t="s">
        <v>3906</v>
      </c>
      <c r="B144" s="790" t="s">
        <v>2912</v>
      </c>
      <c r="C144" s="644">
        <v>5</v>
      </c>
      <c r="D144" s="645" t="s">
        <v>1836</v>
      </c>
      <c r="E144" s="708">
        <v>174650</v>
      </c>
      <c r="F144" s="791">
        <v>59537.854999999996</v>
      </c>
      <c r="G144" s="644">
        <v>8</v>
      </c>
      <c r="H144" s="644">
        <v>5000</v>
      </c>
      <c r="I144" s="644" t="s">
        <v>1839</v>
      </c>
      <c r="J144" s="644" t="s">
        <v>438</v>
      </c>
      <c r="K144" s="644" t="s">
        <v>1845</v>
      </c>
      <c r="L144" s="707">
        <v>63.5</v>
      </c>
      <c r="M144" s="647">
        <v>0.37</v>
      </c>
      <c r="N144" s="644" t="s">
        <v>128</v>
      </c>
      <c r="O144" s="707">
        <v>2400</v>
      </c>
      <c r="P144" s="644">
        <v>311</v>
      </c>
    </row>
    <row r="145" spans="1:16" ht="15">
      <c r="A145" s="644" t="s">
        <v>3906</v>
      </c>
      <c r="B145" s="790" t="s">
        <v>2913</v>
      </c>
      <c r="C145" s="644">
        <v>5</v>
      </c>
      <c r="D145" s="645" t="s">
        <v>1836</v>
      </c>
      <c r="E145" s="708">
        <v>205160</v>
      </c>
      <c r="F145" s="791">
        <v>69923.459000000003</v>
      </c>
      <c r="G145" s="644">
        <v>8</v>
      </c>
      <c r="H145" s="644">
        <v>5000</v>
      </c>
      <c r="I145" s="644" t="s">
        <v>1839</v>
      </c>
      <c r="J145" s="644" t="s">
        <v>438</v>
      </c>
      <c r="K145" s="644" t="s">
        <v>1845</v>
      </c>
      <c r="L145" s="707">
        <v>63.5</v>
      </c>
      <c r="M145" s="647">
        <v>0.37</v>
      </c>
      <c r="N145" s="644" t="s">
        <v>128</v>
      </c>
      <c r="O145" s="707">
        <v>2400</v>
      </c>
      <c r="P145" s="644">
        <v>311</v>
      </c>
    </row>
    <row r="146" spans="1:16" ht="15">
      <c r="A146" s="644" t="s">
        <v>3906</v>
      </c>
      <c r="B146" s="790" t="s">
        <v>2914</v>
      </c>
      <c r="C146" s="644">
        <v>5</v>
      </c>
      <c r="D146" s="645" t="s">
        <v>1836</v>
      </c>
      <c r="E146" s="708">
        <v>282140</v>
      </c>
      <c r="F146" s="791">
        <v>96130.191000000006</v>
      </c>
      <c r="G146" s="644">
        <v>8</v>
      </c>
      <c r="H146" s="644">
        <v>5000</v>
      </c>
      <c r="I146" s="644" t="s">
        <v>1839</v>
      </c>
      <c r="J146" s="644" t="s">
        <v>438</v>
      </c>
      <c r="K146" s="644" t="s">
        <v>1846</v>
      </c>
      <c r="L146" s="707">
        <v>65.5</v>
      </c>
      <c r="M146" s="647">
        <v>0.37</v>
      </c>
      <c r="N146" s="644" t="s">
        <v>128</v>
      </c>
      <c r="O146" s="707">
        <v>2400</v>
      </c>
      <c r="P146" s="644">
        <v>342</v>
      </c>
    </row>
    <row r="147" spans="1:16" ht="15">
      <c r="A147" s="644" t="s">
        <v>3906</v>
      </c>
      <c r="B147" s="790" t="s">
        <v>2915</v>
      </c>
      <c r="C147" s="644">
        <v>5</v>
      </c>
      <c r="D147" s="645" t="s">
        <v>1836</v>
      </c>
      <c r="E147" s="708">
        <v>287250</v>
      </c>
      <c r="F147" s="791">
        <v>97869.634999999995</v>
      </c>
      <c r="G147" s="644">
        <v>8</v>
      </c>
      <c r="H147" s="644">
        <v>5000</v>
      </c>
      <c r="I147" s="644" t="s">
        <v>1839</v>
      </c>
      <c r="J147" s="644" t="s">
        <v>438</v>
      </c>
      <c r="K147" s="644" t="s">
        <v>1846</v>
      </c>
      <c r="L147" s="707">
        <v>65.5</v>
      </c>
      <c r="M147" s="647">
        <v>0.37</v>
      </c>
      <c r="N147" s="644" t="s">
        <v>128</v>
      </c>
      <c r="O147" s="707">
        <v>2400</v>
      </c>
      <c r="P147" s="644">
        <v>342</v>
      </c>
    </row>
    <row r="148" spans="1:16" ht="15">
      <c r="A148" s="644" t="s">
        <v>3906</v>
      </c>
      <c r="B148" s="790" t="s">
        <v>2916</v>
      </c>
      <c r="C148" s="644">
        <v>5</v>
      </c>
      <c r="D148" s="645" t="s">
        <v>1836</v>
      </c>
      <c r="E148" s="708">
        <v>159100</v>
      </c>
      <c r="F148" s="791">
        <v>54343.275000000001</v>
      </c>
      <c r="G148" s="644">
        <v>6</v>
      </c>
      <c r="H148" s="644">
        <v>2997</v>
      </c>
      <c r="I148" s="644" t="s">
        <v>1839</v>
      </c>
      <c r="J148" s="644" t="s">
        <v>438</v>
      </c>
      <c r="K148" s="644" t="s">
        <v>1842</v>
      </c>
      <c r="L148" s="707">
        <v>135.5</v>
      </c>
      <c r="M148" s="647">
        <v>0.37</v>
      </c>
      <c r="N148" s="644" t="s">
        <v>128</v>
      </c>
      <c r="O148" s="707">
        <v>2400</v>
      </c>
      <c r="P148" s="644">
        <v>244</v>
      </c>
    </row>
    <row r="149" spans="1:16" ht="15">
      <c r="A149" s="644" t="s">
        <v>3906</v>
      </c>
      <c r="B149" s="790" t="s">
        <v>2917</v>
      </c>
      <c r="C149" s="644">
        <v>5</v>
      </c>
      <c r="D149" s="645" t="s">
        <v>1836</v>
      </c>
      <c r="E149" s="708">
        <v>193920</v>
      </c>
      <c r="F149" s="791">
        <v>66196.002999999997</v>
      </c>
      <c r="G149" s="644">
        <v>6</v>
      </c>
      <c r="H149" s="644">
        <v>2997</v>
      </c>
      <c r="I149" s="644" t="s">
        <v>1839</v>
      </c>
      <c r="J149" s="644" t="s">
        <v>438</v>
      </c>
      <c r="K149" s="644" t="s">
        <v>1842</v>
      </c>
      <c r="L149" s="707">
        <v>135.5</v>
      </c>
      <c r="M149" s="647">
        <v>0.37</v>
      </c>
      <c r="N149" s="644" t="s">
        <v>128</v>
      </c>
      <c r="O149" s="707">
        <v>2400</v>
      </c>
      <c r="P149" s="644">
        <v>244</v>
      </c>
    </row>
    <row r="150" spans="1:16" ht="15">
      <c r="A150" s="644" t="s">
        <v>3906</v>
      </c>
      <c r="B150" s="790" t="s">
        <v>2918</v>
      </c>
      <c r="C150" s="644">
        <v>5</v>
      </c>
      <c r="D150" s="645" t="s">
        <v>1836</v>
      </c>
      <c r="E150" s="708">
        <v>303460</v>
      </c>
      <c r="F150" s="791">
        <v>103483.41900000001</v>
      </c>
      <c r="G150" s="644">
        <v>6</v>
      </c>
      <c r="H150" s="644">
        <v>2997</v>
      </c>
      <c r="I150" s="644" t="s">
        <v>1839</v>
      </c>
      <c r="J150" s="644" t="s">
        <v>438</v>
      </c>
      <c r="K150" s="644" t="s">
        <v>1842</v>
      </c>
      <c r="L150" s="707">
        <v>135.5</v>
      </c>
      <c r="M150" s="647">
        <v>0.37</v>
      </c>
      <c r="N150" s="644" t="s">
        <v>128</v>
      </c>
      <c r="O150" s="707">
        <v>2400</v>
      </c>
      <c r="P150" s="644">
        <v>244</v>
      </c>
    </row>
    <row r="151" spans="1:16" ht="15">
      <c r="A151" s="644" t="s">
        <v>3906</v>
      </c>
      <c r="B151" s="790" t="s">
        <v>2919</v>
      </c>
      <c r="C151" s="644">
        <v>5</v>
      </c>
      <c r="D151" s="645" t="s">
        <v>1836</v>
      </c>
      <c r="E151" s="708">
        <v>178510</v>
      </c>
      <c r="F151" s="791">
        <v>60950.439000000006</v>
      </c>
      <c r="G151" s="644">
        <v>6</v>
      </c>
      <c r="H151" s="644">
        <v>2997</v>
      </c>
      <c r="I151" s="644" t="s">
        <v>1839</v>
      </c>
      <c r="J151" s="644" t="s">
        <v>438</v>
      </c>
      <c r="K151" s="644" t="s">
        <v>2903</v>
      </c>
      <c r="L151" s="707">
        <v>135.5</v>
      </c>
      <c r="M151" s="647">
        <v>0.37</v>
      </c>
      <c r="N151" s="644" t="s">
        <v>128</v>
      </c>
      <c r="O151" s="707">
        <v>2400</v>
      </c>
      <c r="P151" s="644">
        <v>244</v>
      </c>
    </row>
    <row r="152" spans="1:16" ht="15">
      <c r="A152" s="644" t="s">
        <v>3906</v>
      </c>
      <c r="B152" s="790" t="s">
        <v>2920</v>
      </c>
      <c r="C152" s="644">
        <v>5</v>
      </c>
      <c r="D152" s="645" t="s">
        <v>1836</v>
      </c>
      <c r="E152" s="708">
        <v>214550</v>
      </c>
      <c r="F152" s="791">
        <v>73218.455000000002</v>
      </c>
      <c r="G152" s="644">
        <v>6</v>
      </c>
      <c r="H152" s="644">
        <v>2997</v>
      </c>
      <c r="I152" s="644" t="s">
        <v>1839</v>
      </c>
      <c r="J152" s="644" t="s">
        <v>438</v>
      </c>
      <c r="K152" s="644" t="s">
        <v>2903</v>
      </c>
      <c r="L152" s="707">
        <v>135.5</v>
      </c>
      <c r="M152" s="647">
        <v>0.37</v>
      </c>
      <c r="N152" s="644" t="s">
        <v>128</v>
      </c>
      <c r="O152" s="707">
        <v>2400</v>
      </c>
      <c r="P152" s="644">
        <v>244</v>
      </c>
    </row>
    <row r="153" spans="1:16" ht="15">
      <c r="A153" s="644" t="s">
        <v>3906</v>
      </c>
      <c r="B153" s="790" t="s">
        <v>2921</v>
      </c>
      <c r="C153" s="644">
        <v>5</v>
      </c>
      <c r="D153" s="645" t="s">
        <v>1836</v>
      </c>
      <c r="E153" s="708">
        <v>340130</v>
      </c>
      <c r="F153" s="791">
        <v>115965.88700000002</v>
      </c>
      <c r="G153" s="644">
        <v>6</v>
      </c>
      <c r="H153" s="644">
        <v>2997</v>
      </c>
      <c r="I153" s="644" t="s">
        <v>1839</v>
      </c>
      <c r="J153" s="644" t="s">
        <v>438</v>
      </c>
      <c r="K153" s="644" t="s">
        <v>2903</v>
      </c>
      <c r="L153" s="707">
        <v>135.5</v>
      </c>
      <c r="M153" s="647">
        <v>0.37</v>
      </c>
      <c r="N153" s="644" t="s">
        <v>128</v>
      </c>
      <c r="O153" s="707">
        <v>2400</v>
      </c>
      <c r="P153" s="644">
        <v>244</v>
      </c>
    </row>
    <row r="154" spans="1:16" ht="15">
      <c r="A154" s="644" t="s">
        <v>3906</v>
      </c>
      <c r="B154" s="790" t="s">
        <v>2922</v>
      </c>
      <c r="C154" s="644">
        <v>5</v>
      </c>
      <c r="D154" s="645" t="s">
        <v>1836</v>
      </c>
      <c r="E154" s="708">
        <v>178490</v>
      </c>
      <c r="F154" s="791">
        <v>60928.561000000009</v>
      </c>
      <c r="G154" s="644">
        <v>6</v>
      </c>
      <c r="H154" s="644">
        <v>2996</v>
      </c>
      <c r="I154" s="644" t="s">
        <v>1839</v>
      </c>
      <c r="J154" s="644" t="s">
        <v>438</v>
      </c>
      <c r="K154" s="644" t="s">
        <v>1843</v>
      </c>
      <c r="L154" s="707">
        <v>124.5</v>
      </c>
      <c r="M154" s="647">
        <v>0.37</v>
      </c>
      <c r="N154" s="644" t="s">
        <v>128</v>
      </c>
      <c r="O154" s="707">
        <v>2400</v>
      </c>
      <c r="P154" s="644">
        <v>245</v>
      </c>
    </row>
    <row r="155" spans="1:16" ht="15">
      <c r="A155" s="644" t="s">
        <v>3906</v>
      </c>
      <c r="B155" s="790" t="s">
        <v>2923</v>
      </c>
      <c r="C155" s="644">
        <v>5</v>
      </c>
      <c r="D155" s="645" t="s">
        <v>1836</v>
      </c>
      <c r="E155" s="708">
        <v>214540</v>
      </c>
      <c r="F155" s="791">
        <v>73199.981</v>
      </c>
      <c r="G155" s="644">
        <v>6</v>
      </c>
      <c r="H155" s="644">
        <v>2996</v>
      </c>
      <c r="I155" s="644" t="s">
        <v>1839</v>
      </c>
      <c r="J155" s="644" t="s">
        <v>438</v>
      </c>
      <c r="K155" s="644" t="s">
        <v>1843</v>
      </c>
      <c r="L155" s="707">
        <v>124.5</v>
      </c>
      <c r="M155" s="647">
        <v>0.37</v>
      </c>
      <c r="N155" s="644" t="s">
        <v>128</v>
      </c>
      <c r="O155" s="707">
        <v>2400</v>
      </c>
      <c r="P155" s="644">
        <v>245</v>
      </c>
    </row>
    <row r="156" spans="1:16" ht="15">
      <c r="A156" s="644" t="s">
        <v>3906</v>
      </c>
      <c r="B156" s="790" t="s">
        <v>2924</v>
      </c>
      <c r="C156" s="644">
        <v>5</v>
      </c>
      <c r="D156" s="645" t="s">
        <v>1836</v>
      </c>
      <c r="E156" s="708">
        <v>340110</v>
      </c>
      <c r="F156" s="791">
        <v>115944.00900000001</v>
      </c>
      <c r="G156" s="644">
        <v>6</v>
      </c>
      <c r="H156" s="644">
        <v>2996</v>
      </c>
      <c r="I156" s="644" t="s">
        <v>1839</v>
      </c>
      <c r="J156" s="644" t="s">
        <v>438</v>
      </c>
      <c r="K156" s="644" t="s">
        <v>1843</v>
      </c>
      <c r="L156" s="707">
        <v>124.5</v>
      </c>
      <c r="M156" s="647">
        <v>0.37</v>
      </c>
      <c r="N156" s="644" t="s">
        <v>128</v>
      </c>
      <c r="O156" s="707">
        <v>2400</v>
      </c>
      <c r="P156" s="644">
        <v>245</v>
      </c>
    </row>
    <row r="157" spans="1:16" ht="15">
      <c r="A157" s="644" t="s">
        <v>3906</v>
      </c>
      <c r="B157" s="790" t="s">
        <v>2925</v>
      </c>
      <c r="C157" s="644">
        <v>5</v>
      </c>
      <c r="D157" s="645" t="s">
        <v>1836</v>
      </c>
      <c r="E157" s="708">
        <v>123510</v>
      </c>
      <c r="F157" s="791">
        <v>10278.403</v>
      </c>
      <c r="G157" s="644">
        <v>4</v>
      </c>
      <c r="H157" s="644">
        <v>1997</v>
      </c>
      <c r="I157" s="644" t="s">
        <v>1839</v>
      </c>
      <c r="J157" s="644" t="s">
        <v>438</v>
      </c>
      <c r="K157" s="644" t="s">
        <v>1844</v>
      </c>
      <c r="L157" s="707">
        <v>47.5</v>
      </c>
      <c r="M157" s="647">
        <v>0.09</v>
      </c>
      <c r="N157" s="644" t="s">
        <v>5</v>
      </c>
      <c r="O157" s="707">
        <v>150</v>
      </c>
      <c r="P157" s="644">
        <v>79</v>
      </c>
    </row>
    <row r="158" spans="1:16" ht="15">
      <c r="A158" s="644" t="s">
        <v>3906</v>
      </c>
      <c r="B158" s="790" t="s">
        <v>2926</v>
      </c>
      <c r="C158" s="644">
        <v>5</v>
      </c>
      <c r="D158" s="645" t="s">
        <v>1836</v>
      </c>
      <c r="E158" s="708">
        <v>150430</v>
      </c>
      <c r="F158" s="791">
        <v>14584.0255</v>
      </c>
      <c r="G158" s="644">
        <v>4</v>
      </c>
      <c r="H158" s="644">
        <v>1997</v>
      </c>
      <c r="I158" s="644" t="s">
        <v>1839</v>
      </c>
      <c r="J158" s="644" t="s">
        <v>438</v>
      </c>
      <c r="K158" s="644" t="s">
        <v>1844</v>
      </c>
      <c r="L158" s="707">
        <v>47.5</v>
      </c>
      <c r="M158" s="926">
        <v>0.105</v>
      </c>
      <c r="N158" s="644" t="s">
        <v>6</v>
      </c>
      <c r="O158" s="707">
        <v>160</v>
      </c>
      <c r="P158" s="1100">
        <v>86</v>
      </c>
    </row>
    <row r="159" spans="1:16" ht="15">
      <c r="A159" s="644" t="s">
        <v>3906</v>
      </c>
      <c r="B159" s="790" t="s">
        <v>2927</v>
      </c>
      <c r="C159" s="644">
        <v>5</v>
      </c>
      <c r="D159" s="645" t="s">
        <v>1836</v>
      </c>
      <c r="E159" s="708">
        <v>250510</v>
      </c>
      <c r="F159" s="791">
        <v>24251.753499999999</v>
      </c>
      <c r="G159" s="644">
        <v>4</v>
      </c>
      <c r="H159" s="644">
        <v>1997</v>
      </c>
      <c r="I159" s="644" t="s">
        <v>1839</v>
      </c>
      <c r="J159" s="644" t="s">
        <v>438</v>
      </c>
      <c r="K159" s="644" t="s">
        <v>1844</v>
      </c>
      <c r="L159" s="707">
        <v>47.5</v>
      </c>
      <c r="M159" s="926">
        <v>0.105</v>
      </c>
      <c r="N159" s="644" t="s">
        <v>6</v>
      </c>
      <c r="O159" s="707">
        <v>160</v>
      </c>
      <c r="P159" s="1100">
        <v>88</v>
      </c>
    </row>
    <row r="160" spans="1:16" ht="15">
      <c r="A160" s="644" t="s">
        <v>3906</v>
      </c>
      <c r="B160" s="790" t="s">
        <v>2928</v>
      </c>
      <c r="C160" s="644">
        <v>5</v>
      </c>
      <c r="D160" s="645" t="s">
        <v>1836</v>
      </c>
      <c r="E160" s="708">
        <v>186380</v>
      </c>
      <c r="F160" s="791">
        <v>63530.747000000003</v>
      </c>
      <c r="G160" s="644">
        <v>8</v>
      </c>
      <c r="H160" s="644">
        <v>5000</v>
      </c>
      <c r="I160" s="644" t="s">
        <v>1839</v>
      </c>
      <c r="J160" s="644" t="s">
        <v>438</v>
      </c>
      <c r="K160" s="644" t="s">
        <v>1845</v>
      </c>
      <c r="L160" s="707">
        <v>63.5</v>
      </c>
      <c r="M160" s="647">
        <v>0.37</v>
      </c>
      <c r="N160" s="644" t="s">
        <v>128</v>
      </c>
      <c r="O160" s="707">
        <v>2400</v>
      </c>
      <c r="P160" s="644">
        <v>333</v>
      </c>
    </row>
    <row r="161" spans="1:16" ht="15">
      <c r="A161" s="644" t="s">
        <v>3906</v>
      </c>
      <c r="B161" s="790" t="s">
        <v>2929</v>
      </c>
      <c r="C161" s="644">
        <v>5</v>
      </c>
      <c r="D161" s="645" t="s">
        <v>1836</v>
      </c>
      <c r="E161" s="650">
        <v>223110</v>
      </c>
      <c r="F161" s="791">
        <v>76033.63900000001</v>
      </c>
      <c r="G161" s="644">
        <v>8</v>
      </c>
      <c r="H161" s="644">
        <v>5000</v>
      </c>
      <c r="I161" s="644" t="s">
        <v>1839</v>
      </c>
      <c r="J161" s="644" t="s">
        <v>438</v>
      </c>
      <c r="K161" s="644" t="s">
        <v>1845</v>
      </c>
      <c r="L161" s="707">
        <v>63.5</v>
      </c>
      <c r="M161" s="647">
        <v>0.37</v>
      </c>
      <c r="N161" s="644" t="s">
        <v>128</v>
      </c>
      <c r="O161" s="707">
        <v>2400</v>
      </c>
      <c r="P161" s="644">
        <v>333</v>
      </c>
    </row>
    <row r="162" spans="1:16" ht="15">
      <c r="A162" s="644" t="s">
        <v>3906</v>
      </c>
      <c r="B162" s="790" t="s">
        <v>2930</v>
      </c>
      <c r="C162" s="644">
        <v>5</v>
      </c>
      <c r="D162" s="645" t="s">
        <v>1836</v>
      </c>
      <c r="E162" s="650">
        <v>333460</v>
      </c>
      <c r="F162" s="791">
        <v>113599.519</v>
      </c>
      <c r="G162" s="644">
        <v>8</v>
      </c>
      <c r="H162" s="644">
        <v>5000</v>
      </c>
      <c r="I162" s="644" t="s">
        <v>1839</v>
      </c>
      <c r="J162" s="644" t="s">
        <v>438</v>
      </c>
      <c r="K162" s="644" t="s">
        <v>1846</v>
      </c>
      <c r="L162" s="707">
        <v>65.5</v>
      </c>
      <c r="M162" s="647">
        <v>0.37</v>
      </c>
      <c r="N162" s="644" t="s">
        <v>128</v>
      </c>
      <c r="O162" s="707">
        <v>2400</v>
      </c>
      <c r="P162" s="644">
        <v>342</v>
      </c>
    </row>
    <row r="163" spans="1:16" ht="18.75">
      <c r="A163" s="1106"/>
      <c r="B163" s="1087" t="s">
        <v>3942</v>
      </c>
      <c r="C163" s="644"/>
      <c r="D163" s="645"/>
      <c r="E163" s="650"/>
      <c r="F163" s="791"/>
      <c r="G163" s="644"/>
      <c r="H163" s="644"/>
      <c r="I163" s="644"/>
      <c r="J163" s="644"/>
      <c r="K163" s="644"/>
      <c r="L163" s="644"/>
      <c r="M163" s="647"/>
      <c r="N163" s="644"/>
      <c r="O163" s="707"/>
      <c r="P163" s="644"/>
    </row>
    <row r="164" spans="1:16" ht="15">
      <c r="A164" s="644" t="s">
        <v>3906</v>
      </c>
      <c r="B164" s="790" t="s">
        <v>2931</v>
      </c>
      <c r="C164" s="644">
        <v>5</v>
      </c>
      <c r="D164" s="645" t="s">
        <v>1836</v>
      </c>
      <c r="E164" s="651">
        <v>96470</v>
      </c>
      <c r="F164" s="707">
        <v>33295.283000000003</v>
      </c>
      <c r="G164" s="644">
        <v>6</v>
      </c>
      <c r="H164" s="644">
        <v>2997</v>
      </c>
      <c r="I164" s="644" t="s">
        <v>1839</v>
      </c>
      <c r="J164" s="644" t="s">
        <v>438</v>
      </c>
      <c r="K164" s="644" t="s">
        <v>1841</v>
      </c>
      <c r="L164" s="707">
        <v>333.5</v>
      </c>
      <c r="M164" s="647">
        <v>0.37</v>
      </c>
      <c r="N164" s="644" t="s">
        <v>2674</v>
      </c>
      <c r="O164" s="707">
        <v>1250</v>
      </c>
      <c r="P164" s="644">
        <v>220</v>
      </c>
    </row>
    <row r="165" spans="1:16" ht="15">
      <c r="A165" s="644" t="s">
        <v>3906</v>
      </c>
      <c r="B165" s="790" t="s">
        <v>2932</v>
      </c>
      <c r="C165" s="644">
        <v>5</v>
      </c>
      <c r="D165" s="645" t="s">
        <v>1836</v>
      </c>
      <c r="E165" s="651">
        <v>102540</v>
      </c>
      <c r="F165" s="707">
        <v>35361.510999999999</v>
      </c>
      <c r="G165" s="644">
        <v>6</v>
      </c>
      <c r="H165" s="644">
        <v>2997</v>
      </c>
      <c r="I165" s="644" t="s">
        <v>1839</v>
      </c>
      <c r="J165" s="644" t="s">
        <v>438</v>
      </c>
      <c r="K165" s="644" t="s">
        <v>1841</v>
      </c>
      <c r="L165" s="707">
        <v>333.5</v>
      </c>
      <c r="M165" s="647">
        <v>0.37</v>
      </c>
      <c r="N165" s="644" t="s">
        <v>2674</v>
      </c>
      <c r="O165" s="707">
        <v>1250</v>
      </c>
      <c r="P165" s="644">
        <v>221</v>
      </c>
    </row>
    <row r="166" spans="1:16" ht="15">
      <c r="A166" s="644" t="s">
        <v>3906</v>
      </c>
      <c r="B166" s="790" t="s">
        <v>2933</v>
      </c>
      <c r="C166" s="644">
        <v>5</v>
      </c>
      <c r="D166" s="645" t="s">
        <v>1836</v>
      </c>
      <c r="E166" s="651">
        <v>110370</v>
      </c>
      <c r="F166" s="707">
        <v>38026.843000000001</v>
      </c>
      <c r="G166" s="644">
        <v>6</v>
      </c>
      <c r="H166" s="644">
        <v>2997</v>
      </c>
      <c r="I166" s="644" t="s">
        <v>1839</v>
      </c>
      <c r="J166" s="644" t="s">
        <v>438</v>
      </c>
      <c r="K166" s="644" t="s">
        <v>1841</v>
      </c>
      <c r="L166" s="707">
        <v>333.5</v>
      </c>
      <c r="M166" s="647">
        <v>0.37</v>
      </c>
      <c r="N166" s="644" t="s">
        <v>2674</v>
      </c>
      <c r="O166" s="707">
        <v>1250</v>
      </c>
      <c r="P166" s="644">
        <v>219</v>
      </c>
    </row>
    <row r="167" spans="1:16" ht="15">
      <c r="A167" s="644" t="s">
        <v>3906</v>
      </c>
      <c r="B167" s="790" t="s">
        <v>2934</v>
      </c>
      <c r="C167" s="644">
        <v>5</v>
      </c>
      <c r="D167" s="645" t="s">
        <v>1836</v>
      </c>
      <c r="E167" s="651">
        <v>114470</v>
      </c>
      <c r="F167" s="707">
        <v>39422.483</v>
      </c>
      <c r="G167" s="644">
        <v>6</v>
      </c>
      <c r="H167" s="644">
        <v>2997</v>
      </c>
      <c r="I167" s="644" t="s">
        <v>1839</v>
      </c>
      <c r="J167" s="644" t="s">
        <v>438</v>
      </c>
      <c r="K167" s="644" t="s">
        <v>1841</v>
      </c>
      <c r="L167" s="707">
        <v>333.5</v>
      </c>
      <c r="M167" s="647">
        <v>0.37</v>
      </c>
      <c r="N167" s="644" t="s">
        <v>2674</v>
      </c>
      <c r="O167" s="707">
        <v>1250</v>
      </c>
      <c r="P167" s="644">
        <v>221</v>
      </c>
    </row>
    <row r="168" spans="1:16" ht="15">
      <c r="A168" s="644" t="s">
        <v>3906</v>
      </c>
      <c r="B168" s="790" t="s">
        <v>2935</v>
      </c>
      <c r="C168" s="644">
        <v>5</v>
      </c>
      <c r="D168" s="645" t="s">
        <v>1836</v>
      </c>
      <c r="E168" s="651">
        <v>122110</v>
      </c>
      <c r="F168" s="707">
        <v>42023.139000000003</v>
      </c>
      <c r="G168" s="644">
        <v>6</v>
      </c>
      <c r="H168" s="644">
        <v>2997</v>
      </c>
      <c r="I168" s="644" t="s">
        <v>1839</v>
      </c>
      <c r="J168" s="644" t="s">
        <v>438</v>
      </c>
      <c r="K168" s="644" t="s">
        <v>1841</v>
      </c>
      <c r="L168" s="707">
        <v>333.5</v>
      </c>
      <c r="M168" s="647">
        <v>0.37</v>
      </c>
      <c r="N168" s="644" t="s">
        <v>2674</v>
      </c>
      <c r="O168" s="707">
        <v>1250</v>
      </c>
      <c r="P168" s="644">
        <v>222</v>
      </c>
    </row>
    <row r="169" spans="1:16" ht="15">
      <c r="A169" s="644" t="s">
        <v>3906</v>
      </c>
      <c r="B169" s="790" t="s">
        <v>2936</v>
      </c>
      <c r="C169" s="644">
        <v>5</v>
      </c>
      <c r="D169" s="645" t="s">
        <v>1836</v>
      </c>
      <c r="E169" s="651">
        <v>125980</v>
      </c>
      <c r="F169" s="707">
        <v>43340.487000000001</v>
      </c>
      <c r="G169" s="644">
        <v>6</v>
      </c>
      <c r="H169" s="644">
        <v>2997</v>
      </c>
      <c r="I169" s="644" t="s">
        <v>1839</v>
      </c>
      <c r="J169" s="644" t="s">
        <v>438</v>
      </c>
      <c r="K169" s="644" t="s">
        <v>1841</v>
      </c>
      <c r="L169" s="707">
        <v>333.5</v>
      </c>
      <c r="M169" s="647">
        <v>0.37</v>
      </c>
      <c r="N169" s="644" t="s">
        <v>2674</v>
      </c>
      <c r="O169" s="707">
        <v>1250</v>
      </c>
      <c r="P169" s="644">
        <v>231</v>
      </c>
    </row>
    <row r="170" spans="1:16" ht="15">
      <c r="A170" s="644" t="s">
        <v>3906</v>
      </c>
      <c r="B170" s="790" t="s">
        <v>2937</v>
      </c>
      <c r="C170" s="644">
        <v>5</v>
      </c>
      <c r="D170" s="645" t="s">
        <v>1836</v>
      </c>
      <c r="E170" s="651">
        <v>107160</v>
      </c>
      <c r="F170" s="707">
        <v>36934.159</v>
      </c>
      <c r="G170" s="644">
        <v>6</v>
      </c>
      <c r="H170" s="644">
        <v>2997</v>
      </c>
      <c r="I170" s="644" t="s">
        <v>1839</v>
      </c>
      <c r="J170" s="644" t="s">
        <v>438</v>
      </c>
      <c r="K170" s="644" t="s">
        <v>1842</v>
      </c>
      <c r="L170" s="707">
        <v>333.5</v>
      </c>
      <c r="M170" s="647">
        <v>0.37</v>
      </c>
      <c r="N170" s="644" t="s">
        <v>2674</v>
      </c>
      <c r="O170" s="707">
        <v>1250</v>
      </c>
      <c r="P170" s="644">
        <v>222</v>
      </c>
    </row>
    <row r="171" spans="1:16" ht="15">
      <c r="A171" s="644" t="s">
        <v>3906</v>
      </c>
      <c r="B171" s="790" t="s">
        <v>2938</v>
      </c>
      <c r="C171" s="644">
        <v>5</v>
      </c>
      <c r="D171" s="645" t="s">
        <v>1836</v>
      </c>
      <c r="E171" s="651">
        <v>116190</v>
      </c>
      <c r="F171" s="707">
        <v>40007.970999999998</v>
      </c>
      <c r="G171" s="644">
        <v>6</v>
      </c>
      <c r="H171" s="644">
        <v>2997</v>
      </c>
      <c r="I171" s="644" t="s">
        <v>1839</v>
      </c>
      <c r="J171" s="644" t="s">
        <v>438</v>
      </c>
      <c r="K171" s="644" t="s">
        <v>1842</v>
      </c>
      <c r="L171" s="707">
        <v>333.5</v>
      </c>
      <c r="M171" s="647">
        <v>0.37</v>
      </c>
      <c r="N171" s="644" t="s">
        <v>2674</v>
      </c>
      <c r="O171" s="707">
        <v>1250</v>
      </c>
      <c r="P171" s="644">
        <v>218</v>
      </c>
    </row>
    <row r="172" spans="1:16" ht="15">
      <c r="A172" s="644" t="s">
        <v>3906</v>
      </c>
      <c r="B172" s="790" t="s">
        <v>2939</v>
      </c>
      <c r="C172" s="644">
        <v>5</v>
      </c>
      <c r="D172" s="645" t="s">
        <v>1836</v>
      </c>
      <c r="E172" s="651">
        <v>119520</v>
      </c>
      <c r="F172" s="707">
        <v>41141.503000000004</v>
      </c>
      <c r="G172" s="644">
        <v>6</v>
      </c>
      <c r="H172" s="644">
        <v>2997</v>
      </c>
      <c r="I172" s="644" t="s">
        <v>1839</v>
      </c>
      <c r="J172" s="644" t="s">
        <v>438</v>
      </c>
      <c r="K172" s="644" t="s">
        <v>1842</v>
      </c>
      <c r="L172" s="707">
        <v>333.5</v>
      </c>
      <c r="M172" s="647">
        <v>0.37</v>
      </c>
      <c r="N172" s="644" t="s">
        <v>2674</v>
      </c>
      <c r="O172" s="707">
        <v>1250</v>
      </c>
      <c r="P172" s="644">
        <v>222</v>
      </c>
    </row>
    <row r="173" spans="1:16" ht="15">
      <c r="A173" s="644" t="s">
        <v>3906</v>
      </c>
      <c r="B173" s="790" t="s">
        <v>2940</v>
      </c>
      <c r="C173" s="644">
        <v>5</v>
      </c>
      <c r="D173" s="645" t="s">
        <v>1836</v>
      </c>
      <c r="E173" s="651">
        <v>138680</v>
      </c>
      <c r="F173" s="707">
        <v>47663.567000000003</v>
      </c>
      <c r="G173" s="644">
        <v>6</v>
      </c>
      <c r="H173" s="644">
        <v>2997</v>
      </c>
      <c r="I173" s="644" t="s">
        <v>1839</v>
      </c>
      <c r="J173" s="644" t="s">
        <v>438</v>
      </c>
      <c r="K173" s="644" t="s">
        <v>1842</v>
      </c>
      <c r="L173" s="707">
        <v>333.5</v>
      </c>
      <c r="M173" s="647">
        <v>0.37</v>
      </c>
      <c r="N173" s="644" t="s">
        <v>2674</v>
      </c>
      <c r="O173" s="707">
        <v>1250</v>
      </c>
      <c r="P173" s="644">
        <v>222</v>
      </c>
    </row>
    <row r="174" spans="1:16" ht="15">
      <c r="A174" s="644" t="s">
        <v>3906</v>
      </c>
      <c r="B174" s="790" t="s">
        <v>2941</v>
      </c>
      <c r="C174" s="644">
        <v>5</v>
      </c>
      <c r="D174" s="645" t="s">
        <v>1836</v>
      </c>
      <c r="E174" s="651">
        <v>129980</v>
      </c>
      <c r="F174" s="707">
        <v>44702.087</v>
      </c>
      <c r="G174" s="644">
        <v>6</v>
      </c>
      <c r="H174" s="644">
        <v>2997</v>
      </c>
      <c r="I174" s="644" t="s">
        <v>1839</v>
      </c>
      <c r="J174" s="644" t="s">
        <v>438</v>
      </c>
      <c r="K174" s="644" t="s">
        <v>1842</v>
      </c>
      <c r="L174" s="707">
        <v>333.5</v>
      </c>
      <c r="M174" s="647">
        <v>0.37</v>
      </c>
      <c r="N174" s="644" t="s">
        <v>128</v>
      </c>
      <c r="O174" s="707">
        <v>2400</v>
      </c>
      <c r="P174" s="644">
        <v>232</v>
      </c>
    </row>
    <row r="175" spans="1:16" ht="15">
      <c r="A175" s="644" t="s">
        <v>3906</v>
      </c>
      <c r="B175" s="790" t="s">
        <v>2942</v>
      </c>
      <c r="C175" s="644">
        <v>5</v>
      </c>
      <c r="D175" s="645" t="s">
        <v>1836</v>
      </c>
      <c r="E175" s="651">
        <v>139350</v>
      </c>
      <c r="F175" s="707">
        <v>47620.375</v>
      </c>
      <c r="G175" s="644">
        <v>6</v>
      </c>
      <c r="H175" s="644">
        <v>2997</v>
      </c>
      <c r="I175" s="644" t="s">
        <v>1839</v>
      </c>
      <c r="J175" s="644" t="s">
        <v>438</v>
      </c>
      <c r="K175" s="644" t="s">
        <v>2903</v>
      </c>
      <c r="L175" s="707">
        <v>135.5</v>
      </c>
      <c r="M175" s="647">
        <v>0.37</v>
      </c>
      <c r="N175" s="644" t="s">
        <v>128</v>
      </c>
      <c r="O175" s="707">
        <v>2400</v>
      </c>
      <c r="P175" s="644">
        <v>238</v>
      </c>
    </row>
    <row r="176" spans="1:16" ht="15">
      <c r="A176" s="644" t="s">
        <v>3906</v>
      </c>
      <c r="B176" s="790" t="s">
        <v>2943</v>
      </c>
      <c r="C176" s="644">
        <v>5</v>
      </c>
      <c r="D176" s="645" t="s">
        <v>1836</v>
      </c>
      <c r="E176" s="651">
        <v>141180</v>
      </c>
      <c r="F176" s="707">
        <v>48243.307000000001</v>
      </c>
      <c r="G176" s="644">
        <v>6</v>
      </c>
      <c r="H176" s="644">
        <v>2997</v>
      </c>
      <c r="I176" s="644" t="s">
        <v>1839</v>
      </c>
      <c r="J176" s="644" t="s">
        <v>438</v>
      </c>
      <c r="K176" s="644" t="s">
        <v>2903</v>
      </c>
      <c r="L176" s="707">
        <v>135.5</v>
      </c>
      <c r="M176" s="647">
        <v>0.37</v>
      </c>
      <c r="N176" s="644" t="s">
        <v>128</v>
      </c>
      <c r="O176" s="707">
        <v>2400</v>
      </c>
      <c r="P176" s="644">
        <v>238</v>
      </c>
    </row>
    <row r="177" spans="1:16" ht="15">
      <c r="A177" s="644" t="s">
        <v>3906</v>
      </c>
      <c r="B177" s="790" t="s">
        <v>2944</v>
      </c>
      <c r="C177" s="644">
        <v>5</v>
      </c>
      <c r="D177" s="645" t="s">
        <v>1836</v>
      </c>
      <c r="E177" s="651">
        <v>159190</v>
      </c>
      <c r="F177" s="707">
        <v>54373.911000000007</v>
      </c>
      <c r="G177" s="644">
        <v>6</v>
      </c>
      <c r="H177" s="644">
        <v>2997</v>
      </c>
      <c r="I177" s="644" t="s">
        <v>1839</v>
      </c>
      <c r="J177" s="644" t="s">
        <v>438</v>
      </c>
      <c r="K177" s="644" t="s">
        <v>2903</v>
      </c>
      <c r="L177" s="707">
        <v>135.5</v>
      </c>
      <c r="M177" s="647">
        <v>0.37</v>
      </c>
      <c r="N177" s="644" t="s">
        <v>128</v>
      </c>
      <c r="O177" s="707">
        <v>2400</v>
      </c>
      <c r="P177" s="644">
        <v>238</v>
      </c>
    </row>
    <row r="178" spans="1:16" ht="15">
      <c r="A178" s="644" t="s">
        <v>3906</v>
      </c>
      <c r="B178" s="790" t="s">
        <v>2945</v>
      </c>
      <c r="C178" s="644">
        <v>5</v>
      </c>
      <c r="D178" s="645" t="s">
        <v>1836</v>
      </c>
      <c r="E178" s="651">
        <v>149810</v>
      </c>
      <c r="F178" s="707">
        <v>51180.959000000003</v>
      </c>
      <c r="G178" s="644">
        <v>6</v>
      </c>
      <c r="H178" s="644">
        <v>2997</v>
      </c>
      <c r="I178" s="644" t="s">
        <v>1839</v>
      </c>
      <c r="J178" s="644" t="s">
        <v>438</v>
      </c>
      <c r="K178" s="644" t="s">
        <v>2903</v>
      </c>
      <c r="L178" s="707">
        <v>135.5</v>
      </c>
      <c r="M178" s="647">
        <v>0.37</v>
      </c>
      <c r="N178" s="644" t="s">
        <v>128</v>
      </c>
      <c r="O178" s="707">
        <v>2400</v>
      </c>
      <c r="P178" s="644">
        <v>238</v>
      </c>
    </row>
    <row r="179" spans="1:16" ht="15">
      <c r="A179" s="644" t="s">
        <v>3906</v>
      </c>
      <c r="B179" s="790" t="s">
        <v>2946</v>
      </c>
      <c r="C179" s="644">
        <v>5</v>
      </c>
      <c r="D179" s="645" t="s">
        <v>1836</v>
      </c>
      <c r="E179" s="651">
        <v>101240</v>
      </c>
      <c r="F179" s="707">
        <v>34524.431000000004</v>
      </c>
      <c r="G179" s="644">
        <v>4</v>
      </c>
      <c r="H179" s="644">
        <v>1997</v>
      </c>
      <c r="I179" s="644" t="s">
        <v>1839</v>
      </c>
      <c r="J179" s="644" t="s">
        <v>438</v>
      </c>
      <c r="K179" s="644" t="s">
        <v>1842</v>
      </c>
      <c r="L179" s="707">
        <v>45.5</v>
      </c>
      <c r="M179" s="647">
        <v>0.37</v>
      </c>
      <c r="N179" s="644" t="s">
        <v>128</v>
      </c>
      <c r="O179" s="707">
        <v>2400</v>
      </c>
      <c r="P179" s="644">
        <v>247</v>
      </c>
    </row>
    <row r="180" spans="1:16" ht="15">
      <c r="A180" s="644" t="s">
        <v>3906</v>
      </c>
      <c r="B180" s="790" t="s">
        <v>2947</v>
      </c>
      <c r="C180" s="644">
        <v>5</v>
      </c>
      <c r="D180" s="645" t="s">
        <v>1836</v>
      </c>
      <c r="E180" s="651">
        <v>107300</v>
      </c>
      <c r="F180" s="707">
        <v>36587.254999999997</v>
      </c>
      <c r="G180" s="644">
        <v>4</v>
      </c>
      <c r="H180" s="644">
        <v>1997</v>
      </c>
      <c r="I180" s="644" t="s">
        <v>1839</v>
      </c>
      <c r="J180" s="644" t="s">
        <v>438</v>
      </c>
      <c r="K180" s="644" t="s">
        <v>1842</v>
      </c>
      <c r="L180" s="707">
        <v>45.5</v>
      </c>
      <c r="M180" s="647">
        <v>0.37</v>
      </c>
      <c r="N180" s="644" t="s">
        <v>128</v>
      </c>
      <c r="O180" s="707">
        <v>2400</v>
      </c>
      <c r="P180" s="644">
        <v>247</v>
      </c>
    </row>
    <row r="181" spans="1:16" ht="15">
      <c r="A181" s="644" t="s">
        <v>3906</v>
      </c>
      <c r="B181" s="790" t="s">
        <v>2948</v>
      </c>
      <c r="C181" s="644">
        <v>5</v>
      </c>
      <c r="D181" s="645" t="s">
        <v>1836</v>
      </c>
      <c r="E181" s="651">
        <v>115130</v>
      </c>
      <c r="F181" s="707">
        <v>39252.587</v>
      </c>
      <c r="G181" s="644">
        <v>4</v>
      </c>
      <c r="H181" s="644">
        <v>1997</v>
      </c>
      <c r="I181" s="644" t="s">
        <v>1839</v>
      </c>
      <c r="J181" s="644" t="s">
        <v>438</v>
      </c>
      <c r="K181" s="644" t="s">
        <v>1842</v>
      </c>
      <c r="L181" s="707">
        <v>45.5</v>
      </c>
      <c r="M181" s="647">
        <v>0.37</v>
      </c>
      <c r="N181" s="644" t="s">
        <v>128</v>
      </c>
      <c r="O181" s="707">
        <v>2400</v>
      </c>
      <c r="P181" s="644">
        <v>247</v>
      </c>
    </row>
    <row r="182" spans="1:16" ht="15">
      <c r="A182" s="644" t="s">
        <v>3906</v>
      </c>
      <c r="B182" s="790" t="s">
        <v>2949</v>
      </c>
      <c r="C182" s="644">
        <v>5</v>
      </c>
      <c r="D182" s="645" t="s">
        <v>1836</v>
      </c>
      <c r="E182" s="651">
        <v>84030</v>
      </c>
      <c r="F182" s="707">
        <v>7027.4440000000004</v>
      </c>
      <c r="G182" s="644">
        <v>4</v>
      </c>
      <c r="H182" s="644">
        <v>1997</v>
      </c>
      <c r="I182" s="644" t="s">
        <v>1839</v>
      </c>
      <c r="J182" s="644" t="s">
        <v>438</v>
      </c>
      <c r="K182" s="644" t="s">
        <v>1844</v>
      </c>
      <c r="L182" s="707">
        <v>64</v>
      </c>
      <c r="M182" s="647">
        <v>0.09</v>
      </c>
      <c r="N182" s="644" t="s">
        <v>5</v>
      </c>
      <c r="O182" s="707">
        <v>150</v>
      </c>
      <c r="P182" s="644">
        <v>72</v>
      </c>
    </row>
    <row r="183" spans="1:16" ht="15">
      <c r="A183" s="644" t="s">
        <v>3906</v>
      </c>
      <c r="B183" s="790" t="s">
        <v>2950</v>
      </c>
      <c r="C183" s="644">
        <v>5</v>
      </c>
      <c r="D183" s="645" t="s">
        <v>1836</v>
      </c>
      <c r="E183" s="651">
        <v>88940</v>
      </c>
      <c r="F183" s="707">
        <v>7433.9920000000002</v>
      </c>
      <c r="G183" s="644">
        <v>4</v>
      </c>
      <c r="H183" s="644">
        <v>1997</v>
      </c>
      <c r="I183" s="644" t="s">
        <v>1839</v>
      </c>
      <c r="J183" s="644" t="s">
        <v>438</v>
      </c>
      <c r="K183" s="644" t="s">
        <v>1844</v>
      </c>
      <c r="L183" s="707">
        <v>64</v>
      </c>
      <c r="M183" s="647">
        <v>0.09</v>
      </c>
      <c r="N183" s="644" t="s">
        <v>5</v>
      </c>
      <c r="O183" s="707">
        <v>150</v>
      </c>
      <c r="P183" s="644">
        <v>72</v>
      </c>
    </row>
    <row r="184" spans="1:16" ht="15">
      <c r="A184" s="644" t="s">
        <v>3906</v>
      </c>
      <c r="B184" s="790" t="s">
        <v>2951</v>
      </c>
      <c r="C184" s="644">
        <v>5</v>
      </c>
      <c r="D184" s="645" t="s">
        <v>1836</v>
      </c>
      <c r="E184" s="651">
        <v>91750</v>
      </c>
      <c r="F184" s="707">
        <v>7666.66</v>
      </c>
      <c r="G184" s="644">
        <v>4</v>
      </c>
      <c r="H184" s="644">
        <v>1997</v>
      </c>
      <c r="I184" s="644" t="s">
        <v>1839</v>
      </c>
      <c r="J184" s="644" t="s">
        <v>438</v>
      </c>
      <c r="K184" s="644" t="s">
        <v>1844</v>
      </c>
      <c r="L184" s="707">
        <v>64</v>
      </c>
      <c r="M184" s="647">
        <v>0.09</v>
      </c>
      <c r="N184" s="644" t="s">
        <v>5</v>
      </c>
      <c r="O184" s="707">
        <v>150</v>
      </c>
      <c r="P184" s="644">
        <v>72</v>
      </c>
    </row>
    <row r="185" spans="1:16" ht="15">
      <c r="A185" s="644" t="s">
        <v>3906</v>
      </c>
      <c r="B185" s="790" t="s">
        <v>2952</v>
      </c>
      <c r="C185" s="644">
        <v>5</v>
      </c>
      <c r="D185" s="645" t="s">
        <v>1836</v>
      </c>
      <c r="E185" s="651">
        <v>106360</v>
      </c>
      <c r="F185" s="707">
        <v>8876.3679999999986</v>
      </c>
      <c r="G185" s="644">
        <v>4</v>
      </c>
      <c r="H185" s="644">
        <v>1997</v>
      </c>
      <c r="I185" s="644" t="s">
        <v>1839</v>
      </c>
      <c r="J185" s="644" t="s">
        <v>438</v>
      </c>
      <c r="K185" s="644" t="s">
        <v>1844</v>
      </c>
      <c r="L185" s="707">
        <v>64</v>
      </c>
      <c r="M185" s="647">
        <v>0.09</v>
      </c>
      <c r="N185" s="644" t="s">
        <v>5</v>
      </c>
      <c r="O185" s="707">
        <v>150</v>
      </c>
      <c r="P185" s="644">
        <v>72</v>
      </c>
    </row>
    <row r="186" spans="1:16" ht="15">
      <c r="A186" s="644" t="s">
        <v>3906</v>
      </c>
      <c r="B186" s="790" t="s">
        <v>2953</v>
      </c>
      <c r="C186" s="644">
        <v>5</v>
      </c>
      <c r="D186" s="645" t="s">
        <v>1836</v>
      </c>
      <c r="E186" s="651">
        <v>94010</v>
      </c>
      <c r="F186" s="707">
        <v>7853.7879999999996</v>
      </c>
      <c r="G186" s="644">
        <v>4</v>
      </c>
      <c r="H186" s="644">
        <v>1997</v>
      </c>
      <c r="I186" s="644" t="s">
        <v>1839</v>
      </c>
      <c r="J186" s="644" t="s">
        <v>438</v>
      </c>
      <c r="K186" s="644" t="s">
        <v>1844</v>
      </c>
      <c r="L186" s="707">
        <v>64</v>
      </c>
      <c r="M186" s="647">
        <v>0.09</v>
      </c>
      <c r="N186" s="644" t="s">
        <v>5</v>
      </c>
      <c r="O186" s="707">
        <v>150</v>
      </c>
      <c r="P186" s="644">
        <v>72</v>
      </c>
    </row>
    <row r="187" spans="1:16" ht="15">
      <c r="A187" s="644" t="s">
        <v>3906</v>
      </c>
      <c r="B187" s="790" t="s">
        <v>2954</v>
      </c>
      <c r="C187" s="644">
        <v>5</v>
      </c>
      <c r="D187" s="645" t="s">
        <v>1836</v>
      </c>
      <c r="E187" s="651">
        <v>97370</v>
      </c>
      <c r="F187" s="707">
        <v>8804.3290000000015</v>
      </c>
      <c r="G187" s="644">
        <v>4</v>
      </c>
      <c r="H187" s="644">
        <v>1997</v>
      </c>
      <c r="I187" s="644" t="s">
        <v>1839</v>
      </c>
      <c r="J187" s="644" t="s">
        <v>438</v>
      </c>
      <c r="K187" s="644" t="s">
        <v>1844</v>
      </c>
      <c r="L187" s="707">
        <v>64</v>
      </c>
      <c r="M187" s="926">
        <v>9.7500000000000003E-2</v>
      </c>
      <c r="N187" s="644" t="s">
        <v>6</v>
      </c>
      <c r="O187" s="707">
        <v>160</v>
      </c>
      <c r="P187" s="644">
        <v>83</v>
      </c>
    </row>
    <row r="188" spans="1:16" ht="15">
      <c r="A188" s="644" t="s">
        <v>3906</v>
      </c>
      <c r="B188" s="790" t="s">
        <v>2955</v>
      </c>
      <c r="C188" s="644">
        <v>5</v>
      </c>
      <c r="D188" s="645" t="s">
        <v>1836</v>
      </c>
      <c r="E188" s="651">
        <v>134430</v>
      </c>
      <c r="F188" s="707">
        <v>45930.537000000004</v>
      </c>
      <c r="G188" s="644">
        <v>6</v>
      </c>
      <c r="H188" s="644">
        <v>2996</v>
      </c>
      <c r="I188" s="644" t="s">
        <v>1839</v>
      </c>
      <c r="J188" s="644" t="s">
        <v>438</v>
      </c>
      <c r="K188" s="644" t="s">
        <v>1843</v>
      </c>
      <c r="L188" s="707">
        <v>124.5</v>
      </c>
      <c r="M188" s="647">
        <v>0.37</v>
      </c>
      <c r="N188" s="644" t="s">
        <v>2674</v>
      </c>
      <c r="O188" s="707">
        <v>2400</v>
      </c>
      <c r="P188" s="644">
        <v>236</v>
      </c>
    </row>
    <row r="189" spans="1:16" ht="15">
      <c r="A189" s="644" t="s">
        <v>3906</v>
      </c>
      <c r="B189" s="790" t="s">
        <v>2956</v>
      </c>
      <c r="C189" s="644">
        <v>5</v>
      </c>
      <c r="D189" s="645" t="s">
        <v>1836</v>
      </c>
      <c r="E189" s="651">
        <v>143460</v>
      </c>
      <c r="F189" s="707">
        <v>49004.349000000002</v>
      </c>
      <c r="G189" s="644">
        <v>6</v>
      </c>
      <c r="H189" s="644">
        <v>2996</v>
      </c>
      <c r="I189" s="644" t="s">
        <v>1839</v>
      </c>
      <c r="J189" s="644" t="s">
        <v>438</v>
      </c>
      <c r="K189" s="644" t="s">
        <v>1843</v>
      </c>
      <c r="L189" s="707">
        <v>124.5</v>
      </c>
      <c r="M189" s="647">
        <v>0.37</v>
      </c>
      <c r="N189" s="644" t="s">
        <v>2674</v>
      </c>
      <c r="O189" s="707">
        <v>2400</v>
      </c>
      <c r="P189" s="644">
        <v>236</v>
      </c>
    </row>
    <row r="190" spans="1:16" ht="15">
      <c r="A190" s="644" t="s">
        <v>3906</v>
      </c>
      <c r="B190" s="790" t="s">
        <v>2957</v>
      </c>
      <c r="C190" s="644">
        <v>5</v>
      </c>
      <c r="D190" s="645" t="s">
        <v>1836</v>
      </c>
      <c r="E190" s="651">
        <v>146790</v>
      </c>
      <c r="F190" s="707">
        <v>50137.881000000008</v>
      </c>
      <c r="G190" s="644">
        <v>6</v>
      </c>
      <c r="H190" s="644">
        <v>2996</v>
      </c>
      <c r="I190" s="644" t="s">
        <v>1839</v>
      </c>
      <c r="J190" s="644" t="s">
        <v>438</v>
      </c>
      <c r="K190" s="644" t="s">
        <v>1843</v>
      </c>
      <c r="L190" s="707">
        <v>124.5</v>
      </c>
      <c r="M190" s="647">
        <v>0.37</v>
      </c>
      <c r="N190" s="644" t="s">
        <v>2674</v>
      </c>
      <c r="O190" s="707">
        <v>2400</v>
      </c>
      <c r="P190" s="644">
        <v>236</v>
      </c>
    </row>
    <row r="191" spans="1:16" ht="15">
      <c r="A191" s="644" t="s">
        <v>3906</v>
      </c>
      <c r="B191" s="790" t="s">
        <v>2958</v>
      </c>
      <c r="C191" s="644">
        <v>5</v>
      </c>
      <c r="D191" s="645" t="s">
        <v>1836</v>
      </c>
      <c r="E191" s="651">
        <v>148630</v>
      </c>
      <c r="F191" s="707">
        <v>50764.217000000004</v>
      </c>
      <c r="G191" s="644">
        <v>6</v>
      </c>
      <c r="H191" s="644">
        <v>2996</v>
      </c>
      <c r="I191" s="644" t="s">
        <v>1839</v>
      </c>
      <c r="J191" s="644" t="s">
        <v>438</v>
      </c>
      <c r="K191" s="644" t="s">
        <v>1843</v>
      </c>
      <c r="L191" s="707">
        <v>124.5</v>
      </c>
      <c r="M191" s="647">
        <v>0.37</v>
      </c>
      <c r="N191" s="644" t="s">
        <v>2674</v>
      </c>
      <c r="O191" s="707">
        <v>2400</v>
      </c>
      <c r="P191" s="644">
        <v>236</v>
      </c>
    </row>
    <row r="192" spans="1:16" ht="15">
      <c r="A192" s="644" t="s">
        <v>3906</v>
      </c>
      <c r="B192" s="790" t="s">
        <v>2959</v>
      </c>
      <c r="C192" s="644">
        <v>5</v>
      </c>
      <c r="D192" s="645" t="s">
        <v>1836</v>
      </c>
      <c r="E192" s="651">
        <v>157250</v>
      </c>
      <c r="F192" s="707">
        <v>53698.464999999997</v>
      </c>
      <c r="G192" s="644">
        <v>6</v>
      </c>
      <c r="H192" s="644">
        <v>2996</v>
      </c>
      <c r="I192" s="644" t="s">
        <v>1839</v>
      </c>
      <c r="J192" s="644" t="s">
        <v>438</v>
      </c>
      <c r="K192" s="644" t="s">
        <v>1843</v>
      </c>
      <c r="L192" s="707">
        <v>124.5</v>
      </c>
      <c r="M192" s="647">
        <v>0.37</v>
      </c>
      <c r="N192" s="644" t="s">
        <v>2674</v>
      </c>
      <c r="O192" s="707">
        <v>2400</v>
      </c>
      <c r="P192" s="644">
        <v>236</v>
      </c>
    </row>
    <row r="193" spans="1:16" ht="15">
      <c r="A193" s="644" t="s">
        <v>3906</v>
      </c>
      <c r="B193" s="790" t="s">
        <v>2960</v>
      </c>
      <c r="C193" s="644">
        <v>5</v>
      </c>
      <c r="D193" s="645" t="s">
        <v>1836</v>
      </c>
      <c r="E193" s="651">
        <v>144810</v>
      </c>
      <c r="F193" s="707">
        <v>49359.084000000003</v>
      </c>
      <c r="G193" s="644">
        <v>8</v>
      </c>
      <c r="H193" s="644">
        <v>5000</v>
      </c>
      <c r="I193" s="644" t="s">
        <v>1839</v>
      </c>
      <c r="J193" s="644" t="s">
        <v>438</v>
      </c>
      <c r="K193" s="644" t="s">
        <v>1845</v>
      </c>
      <c r="L193" s="707">
        <v>48</v>
      </c>
      <c r="M193" s="647">
        <v>0.37</v>
      </c>
      <c r="N193" s="644" t="s">
        <v>2674</v>
      </c>
      <c r="O193" s="707">
        <v>2400</v>
      </c>
      <c r="P193" s="644">
        <v>307</v>
      </c>
    </row>
    <row r="194" spans="1:16" ht="15">
      <c r="A194" s="644" t="s">
        <v>3906</v>
      </c>
      <c r="B194" s="790" t="s">
        <v>2961</v>
      </c>
      <c r="C194" s="644">
        <v>5</v>
      </c>
      <c r="D194" s="645" t="s">
        <v>1836</v>
      </c>
      <c r="E194" s="651">
        <v>166050</v>
      </c>
      <c r="F194" s="707">
        <v>56589.18</v>
      </c>
      <c r="G194" s="644">
        <v>8</v>
      </c>
      <c r="H194" s="644">
        <v>5000</v>
      </c>
      <c r="I194" s="644" t="s">
        <v>1839</v>
      </c>
      <c r="J194" s="644" t="s">
        <v>438</v>
      </c>
      <c r="K194" s="644" t="s">
        <v>1845</v>
      </c>
      <c r="L194" s="707">
        <v>48</v>
      </c>
      <c r="M194" s="647">
        <v>0.37</v>
      </c>
      <c r="N194" s="644" t="s">
        <v>2674</v>
      </c>
      <c r="O194" s="707">
        <v>2400</v>
      </c>
      <c r="P194" s="644">
        <v>307</v>
      </c>
    </row>
    <row r="195" spans="1:16" ht="15">
      <c r="A195" s="644" t="s">
        <v>3906</v>
      </c>
      <c r="B195" s="790" t="s">
        <v>2962</v>
      </c>
      <c r="C195" s="644">
        <v>5</v>
      </c>
      <c r="D195" s="645" t="s">
        <v>1836</v>
      </c>
      <c r="E195" s="651">
        <v>153950</v>
      </c>
      <c r="F195" s="707">
        <v>52470.34</v>
      </c>
      <c r="G195" s="644">
        <v>8</v>
      </c>
      <c r="H195" s="644">
        <v>5000</v>
      </c>
      <c r="I195" s="644" t="s">
        <v>1839</v>
      </c>
      <c r="J195" s="644" t="s">
        <v>438</v>
      </c>
      <c r="K195" s="644" t="s">
        <v>1845</v>
      </c>
      <c r="L195" s="707">
        <v>48</v>
      </c>
      <c r="M195" s="647">
        <v>0.37</v>
      </c>
      <c r="N195" s="644" t="s">
        <v>2674</v>
      </c>
      <c r="O195" s="707">
        <v>2400</v>
      </c>
      <c r="P195" s="644">
        <v>307</v>
      </c>
    </row>
    <row r="196" spans="1:16" ht="15">
      <c r="A196" s="644" t="s">
        <v>3906</v>
      </c>
      <c r="B196" s="790" t="s">
        <v>2963</v>
      </c>
      <c r="C196" s="644">
        <v>5</v>
      </c>
      <c r="D196" s="645" t="s">
        <v>1836</v>
      </c>
      <c r="E196" s="651">
        <v>187040</v>
      </c>
      <c r="F196" s="707">
        <v>63754.726000000002</v>
      </c>
      <c r="G196" s="644">
        <v>8</v>
      </c>
      <c r="H196" s="644">
        <v>5000</v>
      </c>
      <c r="I196" s="644" t="s">
        <v>1839</v>
      </c>
      <c r="J196" s="644" t="s">
        <v>438</v>
      </c>
      <c r="K196" s="644" t="s">
        <v>1847</v>
      </c>
      <c r="L196" s="707">
        <v>63</v>
      </c>
      <c r="M196" s="647">
        <v>0.37</v>
      </c>
      <c r="N196" s="644" t="s">
        <v>2674</v>
      </c>
      <c r="O196" s="707">
        <v>2400</v>
      </c>
      <c r="P196" s="644">
        <v>339</v>
      </c>
    </row>
    <row r="197" spans="1:16" ht="15">
      <c r="A197" s="644" t="s">
        <v>3906</v>
      </c>
      <c r="B197" s="790" t="s">
        <v>2964</v>
      </c>
      <c r="C197" s="644">
        <v>5</v>
      </c>
      <c r="D197" s="645" t="s">
        <v>1836</v>
      </c>
      <c r="E197" s="651">
        <v>214980</v>
      </c>
      <c r="F197" s="707">
        <v>73265.502000000008</v>
      </c>
      <c r="G197" s="644">
        <v>8</v>
      </c>
      <c r="H197" s="644">
        <v>5000</v>
      </c>
      <c r="I197" s="644" t="s">
        <v>1839</v>
      </c>
      <c r="J197" s="644" t="s">
        <v>438</v>
      </c>
      <c r="K197" s="644" t="s">
        <v>1847</v>
      </c>
      <c r="L197" s="707">
        <v>63</v>
      </c>
      <c r="M197" s="647">
        <v>0.37</v>
      </c>
      <c r="N197" s="644" t="s">
        <v>2674</v>
      </c>
      <c r="O197" s="707">
        <v>2400</v>
      </c>
      <c r="P197" s="644">
        <v>339</v>
      </c>
    </row>
    <row r="198" spans="1:16" ht="18.75">
      <c r="A198" s="1106"/>
      <c r="B198" s="1087" t="s">
        <v>3943</v>
      </c>
      <c r="C198" s="644"/>
      <c r="D198" s="645"/>
      <c r="E198" s="650"/>
      <c r="F198" s="791"/>
      <c r="G198" s="644"/>
      <c r="H198" s="644"/>
      <c r="I198" s="644"/>
      <c r="J198" s="644"/>
      <c r="K198" s="644"/>
      <c r="L198" s="644"/>
      <c r="M198" s="647"/>
      <c r="N198" s="644"/>
      <c r="O198" s="707"/>
      <c r="P198" s="644"/>
    </row>
    <row r="199" spans="1:16" ht="15">
      <c r="A199" s="644" t="s">
        <v>3906</v>
      </c>
      <c r="B199" s="790" t="s">
        <v>2965</v>
      </c>
      <c r="C199" s="644">
        <v>5</v>
      </c>
      <c r="D199" s="645" t="s">
        <v>1836</v>
      </c>
      <c r="E199" s="652">
        <v>67190</v>
      </c>
      <c r="F199" s="791">
        <v>15873.723</v>
      </c>
      <c r="G199" s="644">
        <v>4</v>
      </c>
      <c r="H199" s="644">
        <v>1997</v>
      </c>
      <c r="I199" s="644" t="s">
        <v>1839</v>
      </c>
      <c r="J199" s="644" t="s">
        <v>438</v>
      </c>
      <c r="K199" s="644" t="s">
        <v>2658</v>
      </c>
      <c r="L199" s="707">
        <v>120.05000000000001</v>
      </c>
      <c r="M199" s="647">
        <v>0.26</v>
      </c>
      <c r="N199" s="644" t="s">
        <v>16</v>
      </c>
      <c r="O199" s="707">
        <v>420</v>
      </c>
      <c r="P199" s="644">
        <v>169</v>
      </c>
    </row>
    <row r="200" spans="1:16" ht="15">
      <c r="A200" s="644" t="s">
        <v>3906</v>
      </c>
      <c r="B200" s="790" t="s">
        <v>2966</v>
      </c>
      <c r="C200" s="644">
        <v>5</v>
      </c>
      <c r="D200" s="645" t="s">
        <v>1836</v>
      </c>
      <c r="E200" s="652">
        <v>75370</v>
      </c>
      <c r="F200" s="791">
        <v>17787.843000000001</v>
      </c>
      <c r="G200" s="644">
        <v>4</v>
      </c>
      <c r="H200" s="644">
        <v>1997</v>
      </c>
      <c r="I200" s="644" t="s">
        <v>1839</v>
      </c>
      <c r="J200" s="644" t="s">
        <v>438</v>
      </c>
      <c r="K200" s="644" t="s">
        <v>2658</v>
      </c>
      <c r="L200" s="707">
        <v>120.05000000000001</v>
      </c>
      <c r="M200" s="647">
        <v>0.26</v>
      </c>
      <c r="N200" s="644" t="s">
        <v>16</v>
      </c>
      <c r="O200" s="707">
        <v>420</v>
      </c>
      <c r="P200" s="644">
        <v>169</v>
      </c>
    </row>
    <row r="201" spans="1:16" ht="15">
      <c r="A201" s="644" t="s">
        <v>3906</v>
      </c>
      <c r="B201" s="790" t="s">
        <v>2967</v>
      </c>
      <c r="C201" s="644">
        <v>5</v>
      </c>
      <c r="D201" s="645" t="s">
        <v>1836</v>
      </c>
      <c r="E201" s="652">
        <v>80780</v>
      </c>
      <c r="F201" s="791">
        <v>19053.782999999999</v>
      </c>
      <c r="G201" s="644">
        <v>4</v>
      </c>
      <c r="H201" s="644">
        <v>1997</v>
      </c>
      <c r="I201" s="644" t="s">
        <v>1839</v>
      </c>
      <c r="J201" s="644" t="s">
        <v>438</v>
      </c>
      <c r="K201" s="644" t="s">
        <v>2658</v>
      </c>
      <c r="L201" s="707">
        <v>120.05000000000001</v>
      </c>
      <c r="M201" s="647">
        <v>0.26</v>
      </c>
      <c r="N201" s="644" t="s">
        <v>16</v>
      </c>
      <c r="O201" s="707">
        <v>420</v>
      </c>
      <c r="P201" s="644">
        <v>168</v>
      </c>
    </row>
    <row r="202" spans="1:16" ht="15">
      <c r="A202" s="644" t="s">
        <v>3906</v>
      </c>
      <c r="B202" s="790" t="s">
        <v>2968</v>
      </c>
      <c r="C202" s="644">
        <v>5</v>
      </c>
      <c r="D202" s="645" t="s">
        <v>1836</v>
      </c>
      <c r="E202" s="652">
        <v>99050</v>
      </c>
      <c r="F202" s="791">
        <v>27792.215499999998</v>
      </c>
      <c r="G202" s="644">
        <v>4</v>
      </c>
      <c r="H202" s="644">
        <v>1997</v>
      </c>
      <c r="I202" s="644" t="s">
        <v>1839</v>
      </c>
      <c r="J202" s="644" t="s">
        <v>438</v>
      </c>
      <c r="K202" s="644" t="s">
        <v>2658</v>
      </c>
      <c r="L202" s="707">
        <v>120.05000000000001</v>
      </c>
      <c r="M202" s="647">
        <v>0.31</v>
      </c>
      <c r="N202" s="644" t="s">
        <v>100</v>
      </c>
      <c r="O202" s="707">
        <v>600</v>
      </c>
      <c r="P202" s="644">
        <v>175</v>
      </c>
    </row>
    <row r="203" spans="1:16" ht="15">
      <c r="A203" s="644" t="s">
        <v>3906</v>
      </c>
      <c r="B203" s="790" t="s">
        <v>2969</v>
      </c>
      <c r="C203" s="644">
        <v>5</v>
      </c>
      <c r="D203" s="645" t="s">
        <v>1836</v>
      </c>
      <c r="E203" s="652">
        <v>76900</v>
      </c>
      <c r="F203" s="791">
        <v>21612.3655</v>
      </c>
      <c r="G203" s="644">
        <v>4</v>
      </c>
      <c r="H203" s="644">
        <v>1997</v>
      </c>
      <c r="I203" s="644" t="s">
        <v>1839</v>
      </c>
      <c r="J203" s="644" t="s">
        <v>438</v>
      </c>
      <c r="K203" s="644" t="s">
        <v>2658</v>
      </c>
      <c r="L203" s="707">
        <v>120.05000000000001</v>
      </c>
      <c r="M203" s="647">
        <v>0.31</v>
      </c>
      <c r="N203" s="644" t="s">
        <v>100</v>
      </c>
      <c r="O203" s="707">
        <v>600</v>
      </c>
      <c r="P203" s="644">
        <v>172</v>
      </c>
    </row>
    <row r="204" spans="1:16" ht="15">
      <c r="A204" s="644" t="s">
        <v>3906</v>
      </c>
      <c r="B204" s="790" t="s">
        <v>2970</v>
      </c>
      <c r="C204" s="644">
        <v>5</v>
      </c>
      <c r="D204" s="645" t="s">
        <v>1836</v>
      </c>
      <c r="E204" s="652">
        <v>84880</v>
      </c>
      <c r="F204" s="791">
        <v>23838.785500000002</v>
      </c>
      <c r="G204" s="644">
        <v>4</v>
      </c>
      <c r="H204" s="644">
        <v>1997</v>
      </c>
      <c r="I204" s="644" t="s">
        <v>1839</v>
      </c>
      <c r="J204" s="644" t="s">
        <v>438</v>
      </c>
      <c r="K204" s="644" t="s">
        <v>2658</v>
      </c>
      <c r="L204" s="707">
        <v>120.05000000000001</v>
      </c>
      <c r="M204" s="647">
        <v>0.31</v>
      </c>
      <c r="N204" s="644" t="s">
        <v>100</v>
      </c>
      <c r="O204" s="707">
        <v>600</v>
      </c>
      <c r="P204" s="644">
        <v>173</v>
      </c>
    </row>
    <row r="205" spans="1:16" ht="15">
      <c r="A205" s="644" t="s">
        <v>3906</v>
      </c>
      <c r="B205" s="790" t="s">
        <v>2971</v>
      </c>
      <c r="C205" s="644">
        <v>5</v>
      </c>
      <c r="D205" s="645" t="s">
        <v>1836</v>
      </c>
      <c r="E205" s="652">
        <v>90640</v>
      </c>
      <c r="F205" s="791">
        <v>25445.825499999999</v>
      </c>
      <c r="G205" s="644">
        <v>4</v>
      </c>
      <c r="H205" s="644">
        <v>1997</v>
      </c>
      <c r="I205" s="644" t="s">
        <v>1839</v>
      </c>
      <c r="J205" s="644" t="s">
        <v>438</v>
      </c>
      <c r="K205" s="644" t="s">
        <v>2658</v>
      </c>
      <c r="L205" s="707">
        <v>120.05000000000001</v>
      </c>
      <c r="M205" s="647">
        <v>0.31</v>
      </c>
      <c r="N205" s="644" t="s">
        <v>100</v>
      </c>
      <c r="O205" s="707">
        <v>600</v>
      </c>
      <c r="P205" s="644">
        <v>172</v>
      </c>
    </row>
    <row r="206" spans="1:16" ht="15">
      <c r="A206" s="644" t="s">
        <v>3906</v>
      </c>
      <c r="B206" s="790" t="s">
        <v>2972</v>
      </c>
      <c r="C206" s="644">
        <v>5</v>
      </c>
      <c r="D206" s="645" t="s">
        <v>1836</v>
      </c>
      <c r="E206" s="652">
        <v>102740</v>
      </c>
      <c r="F206" s="791">
        <v>28821.7255</v>
      </c>
      <c r="G206" s="644">
        <v>4</v>
      </c>
      <c r="H206" s="644">
        <v>1997</v>
      </c>
      <c r="I206" s="644" t="s">
        <v>1839</v>
      </c>
      <c r="J206" s="644" t="s">
        <v>438</v>
      </c>
      <c r="K206" s="644" t="s">
        <v>2658</v>
      </c>
      <c r="L206" s="707">
        <v>120.05000000000001</v>
      </c>
      <c r="M206" s="647">
        <v>0.31</v>
      </c>
      <c r="N206" s="644" t="s">
        <v>100</v>
      </c>
      <c r="O206" s="707">
        <v>600</v>
      </c>
      <c r="P206" s="644">
        <v>178</v>
      </c>
    </row>
    <row r="207" spans="1:16" ht="15">
      <c r="A207" s="644" t="s">
        <v>3906</v>
      </c>
      <c r="B207" s="790" t="s">
        <v>2973</v>
      </c>
      <c r="C207" s="644">
        <v>5</v>
      </c>
      <c r="D207" s="645" t="s">
        <v>1836</v>
      </c>
      <c r="E207" s="652">
        <v>96550</v>
      </c>
      <c r="F207" s="791">
        <v>27094.715499999998</v>
      </c>
      <c r="G207" s="644">
        <v>6</v>
      </c>
      <c r="H207" s="644">
        <v>1997</v>
      </c>
      <c r="I207" s="644" t="s">
        <v>1839</v>
      </c>
      <c r="J207" s="644" t="s">
        <v>438</v>
      </c>
      <c r="K207" s="644" t="s">
        <v>2658</v>
      </c>
      <c r="L207" s="707">
        <v>120.05000000000001</v>
      </c>
      <c r="M207" s="647">
        <v>0.31</v>
      </c>
      <c r="N207" s="644" t="s">
        <v>100</v>
      </c>
      <c r="O207" s="707">
        <v>600</v>
      </c>
      <c r="P207" s="644">
        <v>173</v>
      </c>
    </row>
    <row r="208" spans="1:16" ht="15">
      <c r="A208" s="644" t="s">
        <v>3906</v>
      </c>
      <c r="B208" s="648" t="s">
        <v>2974</v>
      </c>
      <c r="C208" s="644">
        <v>5</v>
      </c>
      <c r="D208" s="645" t="s">
        <v>1836</v>
      </c>
      <c r="E208" s="652">
        <v>90550</v>
      </c>
      <c r="F208" s="791">
        <v>30319.125499999998</v>
      </c>
      <c r="G208" s="644">
        <v>6</v>
      </c>
      <c r="H208" s="644">
        <v>2996</v>
      </c>
      <c r="I208" s="644" t="s">
        <v>1839</v>
      </c>
      <c r="J208" s="644" t="s">
        <v>438</v>
      </c>
      <c r="K208" s="644" t="s">
        <v>1842</v>
      </c>
      <c r="L208" s="707">
        <v>121.15</v>
      </c>
      <c r="M208" s="647">
        <v>0.37</v>
      </c>
      <c r="N208" s="644" t="s">
        <v>2668</v>
      </c>
      <c r="O208" s="707">
        <v>790</v>
      </c>
      <c r="P208" s="644">
        <v>199</v>
      </c>
    </row>
    <row r="209" spans="1:16" ht="15">
      <c r="A209" s="644" t="s">
        <v>3906</v>
      </c>
      <c r="B209" s="790" t="s">
        <v>2975</v>
      </c>
      <c r="C209" s="644">
        <v>5</v>
      </c>
      <c r="D209" s="645" t="s">
        <v>1836</v>
      </c>
      <c r="E209" s="652">
        <v>99690</v>
      </c>
      <c r="F209" s="791">
        <v>33362.745499999997</v>
      </c>
      <c r="G209" s="644">
        <v>6</v>
      </c>
      <c r="H209" s="644">
        <v>2996</v>
      </c>
      <c r="I209" s="644" t="s">
        <v>1839</v>
      </c>
      <c r="J209" s="644" t="s">
        <v>438</v>
      </c>
      <c r="K209" s="644" t="s">
        <v>1842</v>
      </c>
      <c r="L209" s="707">
        <v>121.15</v>
      </c>
      <c r="M209" s="647">
        <v>0.37</v>
      </c>
      <c r="N209" s="644" t="s">
        <v>2668</v>
      </c>
      <c r="O209" s="707">
        <v>790</v>
      </c>
      <c r="P209" s="644">
        <v>199</v>
      </c>
    </row>
    <row r="210" spans="1:16" ht="15">
      <c r="A210" s="644" t="s">
        <v>3906</v>
      </c>
      <c r="B210" s="790" t="s">
        <v>2976</v>
      </c>
      <c r="C210" s="644">
        <v>5</v>
      </c>
      <c r="D210" s="645" t="s">
        <v>1836</v>
      </c>
      <c r="E210" s="652">
        <v>105900</v>
      </c>
      <c r="F210" s="791">
        <v>35430.675499999998</v>
      </c>
      <c r="G210" s="644">
        <v>6</v>
      </c>
      <c r="H210" s="644">
        <v>2996</v>
      </c>
      <c r="I210" s="644" t="s">
        <v>1839</v>
      </c>
      <c r="J210" s="644" t="s">
        <v>438</v>
      </c>
      <c r="K210" s="644" t="s">
        <v>1842</v>
      </c>
      <c r="L210" s="707">
        <v>121.15</v>
      </c>
      <c r="M210" s="647">
        <v>0.37</v>
      </c>
      <c r="N210" s="644" t="s">
        <v>2668</v>
      </c>
      <c r="O210" s="707">
        <v>790</v>
      </c>
      <c r="P210" s="644">
        <v>199</v>
      </c>
    </row>
    <row r="211" spans="1:16" ht="15">
      <c r="A211" s="644" t="s">
        <v>3906</v>
      </c>
      <c r="B211" s="790" t="s">
        <v>2977</v>
      </c>
      <c r="C211" s="644">
        <v>5</v>
      </c>
      <c r="D211" s="645" t="s">
        <v>1836</v>
      </c>
      <c r="E211" s="652">
        <v>117540</v>
      </c>
      <c r="F211" s="791">
        <v>39306.7955</v>
      </c>
      <c r="G211" s="644">
        <v>6</v>
      </c>
      <c r="H211" s="644">
        <v>2996</v>
      </c>
      <c r="I211" s="644" t="s">
        <v>1839</v>
      </c>
      <c r="J211" s="644" t="s">
        <v>438</v>
      </c>
      <c r="K211" s="644" t="s">
        <v>1842</v>
      </c>
      <c r="L211" s="707">
        <v>121.15</v>
      </c>
      <c r="M211" s="647">
        <v>0.37</v>
      </c>
      <c r="N211" s="644" t="s">
        <v>2674</v>
      </c>
      <c r="O211" s="707">
        <v>1250</v>
      </c>
      <c r="P211" s="644">
        <v>205</v>
      </c>
    </row>
    <row r="212" spans="1:16" ht="15">
      <c r="A212" s="644" t="s">
        <v>3906</v>
      </c>
      <c r="B212" s="790" t="s">
        <v>2978</v>
      </c>
      <c r="C212" s="644">
        <v>5</v>
      </c>
      <c r="D212" s="645" t="s">
        <v>1836</v>
      </c>
      <c r="E212" s="652">
        <v>96510</v>
      </c>
      <c r="F212" s="791">
        <v>32303.805499999999</v>
      </c>
      <c r="G212" s="644">
        <v>6</v>
      </c>
      <c r="H212" s="644">
        <v>2996</v>
      </c>
      <c r="I212" s="644" t="s">
        <v>1839</v>
      </c>
      <c r="J212" s="644" t="s">
        <v>438</v>
      </c>
      <c r="K212" s="644" t="s">
        <v>1842</v>
      </c>
      <c r="L212" s="707">
        <v>121.15</v>
      </c>
      <c r="M212" s="647">
        <v>0.37</v>
      </c>
      <c r="N212" s="644" t="s">
        <v>2674</v>
      </c>
      <c r="O212" s="707">
        <v>1250</v>
      </c>
      <c r="P212" s="644">
        <v>201</v>
      </c>
    </row>
    <row r="213" spans="1:16" ht="15">
      <c r="A213" s="644" t="s">
        <v>3906</v>
      </c>
      <c r="B213" s="790" t="s">
        <v>2979</v>
      </c>
      <c r="C213" s="644">
        <v>5</v>
      </c>
      <c r="D213" s="645" t="s">
        <v>1836</v>
      </c>
      <c r="E213" s="652">
        <v>104900</v>
      </c>
      <c r="F213" s="791">
        <v>35097.675499999998</v>
      </c>
      <c r="G213" s="644">
        <v>6</v>
      </c>
      <c r="H213" s="644">
        <v>2996</v>
      </c>
      <c r="I213" s="644" t="s">
        <v>1839</v>
      </c>
      <c r="J213" s="644" t="s">
        <v>438</v>
      </c>
      <c r="K213" s="644" t="s">
        <v>1842</v>
      </c>
      <c r="L213" s="707">
        <v>121.15</v>
      </c>
      <c r="M213" s="647">
        <v>0.37</v>
      </c>
      <c r="N213" s="644" t="s">
        <v>2674</v>
      </c>
      <c r="O213" s="707">
        <v>1250</v>
      </c>
      <c r="P213" s="644">
        <v>201</v>
      </c>
    </row>
    <row r="214" spans="1:16" ht="15">
      <c r="A214" s="644" t="s">
        <v>3906</v>
      </c>
      <c r="B214" s="790" t="s">
        <v>2980</v>
      </c>
      <c r="C214" s="644">
        <v>5</v>
      </c>
      <c r="D214" s="645" t="s">
        <v>1836</v>
      </c>
      <c r="E214" s="652">
        <v>111110</v>
      </c>
      <c r="F214" s="791">
        <v>37165.605499999998</v>
      </c>
      <c r="G214" s="644">
        <v>6</v>
      </c>
      <c r="H214" s="644">
        <v>2996</v>
      </c>
      <c r="I214" s="644" t="s">
        <v>1839</v>
      </c>
      <c r="J214" s="644" t="s">
        <v>438</v>
      </c>
      <c r="K214" s="644" t="s">
        <v>1842</v>
      </c>
      <c r="L214" s="707">
        <v>121.15</v>
      </c>
      <c r="M214" s="647">
        <v>0.37</v>
      </c>
      <c r="N214" s="644" t="s">
        <v>2668</v>
      </c>
      <c r="O214" s="707">
        <v>790</v>
      </c>
      <c r="P214" s="644">
        <v>199</v>
      </c>
    </row>
    <row r="215" spans="1:16" ht="15">
      <c r="A215" s="644" t="s">
        <v>3906</v>
      </c>
      <c r="B215" s="790" t="s">
        <v>2981</v>
      </c>
      <c r="C215" s="644">
        <v>5</v>
      </c>
      <c r="D215" s="645" t="s">
        <v>1836</v>
      </c>
      <c r="E215" s="652">
        <v>121540</v>
      </c>
      <c r="F215" s="791">
        <v>40638.7955</v>
      </c>
      <c r="G215" s="644">
        <v>6</v>
      </c>
      <c r="H215" s="644">
        <v>2996</v>
      </c>
      <c r="I215" s="644" t="s">
        <v>1839</v>
      </c>
      <c r="J215" s="644" t="s">
        <v>438</v>
      </c>
      <c r="K215" s="644" t="s">
        <v>1842</v>
      </c>
      <c r="L215" s="707">
        <v>121.15</v>
      </c>
      <c r="M215" s="647">
        <v>0.37</v>
      </c>
      <c r="N215" s="644" t="s">
        <v>2674</v>
      </c>
      <c r="O215" s="707">
        <v>1250</v>
      </c>
      <c r="P215" s="644">
        <v>205</v>
      </c>
    </row>
    <row r="216" spans="1:16" ht="15">
      <c r="A216" s="644" t="s">
        <v>3906</v>
      </c>
      <c r="B216" s="790" t="s">
        <v>2982</v>
      </c>
      <c r="C216" s="644">
        <v>5</v>
      </c>
      <c r="D216" s="645" t="s">
        <v>1836</v>
      </c>
      <c r="E216" s="652">
        <v>117510</v>
      </c>
      <c r="F216" s="791">
        <v>39296.805500000002</v>
      </c>
      <c r="G216" s="644">
        <v>6</v>
      </c>
      <c r="H216" s="644">
        <v>2996</v>
      </c>
      <c r="I216" s="644" t="s">
        <v>1839</v>
      </c>
      <c r="J216" s="644" t="s">
        <v>438</v>
      </c>
      <c r="K216" s="644" t="s">
        <v>1842</v>
      </c>
      <c r="L216" s="707">
        <v>121.15</v>
      </c>
      <c r="M216" s="647">
        <v>0.37</v>
      </c>
      <c r="N216" s="644" t="s">
        <v>2674</v>
      </c>
      <c r="O216" s="707">
        <v>1250</v>
      </c>
      <c r="P216" s="644">
        <v>205</v>
      </c>
    </row>
    <row r="217" spans="1:16" ht="15">
      <c r="A217" s="644" t="s">
        <v>3906</v>
      </c>
      <c r="B217" s="790" t="s">
        <v>2983</v>
      </c>
      <c r="C217" s="644">
        <v>5</v>
      </c>
      <c r="D217" s="645" t="s">
        <v>1836</v>
      </c>
      <c r="E217" s="652">
        <v>84440</v>
      </c>
      <c r="F217" s="791">
        <v>28317.992000000002</v>
      </c>
      <c r="G217" s="644">
        <v>4</v>
      </c>
      <c r="H217" s="644">
        <v>1997</v>
      </c>
      <c r="I217" s="644" t="s">
        <v>1839</v>
      </c>
      <c r="J217" s="644" t="s">
        <v>438</v>
      </c>
      <c r="K217" s="644" t="s">
        <v>1848</v>
      </c>
      <c r="L217" s="707">
        <v>145.6</v>
      </c>
      <c r="M217" s="647">
        <v>0.37</v>
      </c>
      <c r="N217" s="644" t="s">
        <v>2674</v>
      </c>
      <c r="O217" s="707">
        <v>1250</v>
      </c>
      <c r="P217" s="644">
        <v>218</v>
      </c>
    </row>
    <row r="218" spans="1:16" ht="15">
      <c r="A218" s="644" t="s">
        <v>3906</v>
      </c>
      <c r="B218" s="790" t="s">
        <v>2984</v>
      </c>
      <c r="C218" s="644">
        <v>5</v>
      </c>
      <c r="D218" s="645" t="s">
        <v>1836</v>
      </c>
      <c r="E218" s="652">
        <v>93830</v>
      </c>
      <c r="F218" s="791">
        <v>31444.862000000001</v>
      </c>
      <c r="G218" s="644">
        <v>4</v>
      </c>
      <c r="H218" s="644">
        <v>1997</v>
      </c>
      <c r="I218" s="644" t="s">
        <v>1839</v>
      </c>
      <c r="J218" s="644" t="s">
        <v>438</v>
      </c>
      <c r="K218" s="644" t="s">
        <v>1848</v>
      </c>
      <c r="L218" s="707">
        <v>145.6</v>
      </c>
      <c r="M218" s="647">
        <v>0.37</v>
      </c>
      <c r="N218" s="644" t="s">
        <v>2674</v>
      </c>
      <c r="O218" s="707">
        <v>1250</v>
      </c>
      <c r="P218" s="644">
        <v>219</v>
      </c>
    </row>
    <row r="219" spans="1:16" ht="15">
      <c r="A219" s="644" t="s">
        <v>3906</v>
      </c>
      <c r="B219" s="790" t="s">
        <v>2985</v>
      </c>
      <c r="C219" s="644">
        <v>5</v>
      </c>
      <c r="D219" s="645" t="s">
        <v>1836</v>
      </c>
      <c r="E219" s="652">
        <v>100040</v>
      </c>
      <c r="F219" s="791">
        <v>33512.792000000001</v>
      </c>
      <c r="G219" s="644">
        <v>4</v>
      </c>
      <c r="H219" s="644">
        <v>1997</v>
      </c>
      <c r="I219" s="644" t="s">
        <v>1839</v>
      </c>
      <c r="J219" s="644" t="s">
        <v>438</v>
      </c>
      <c r="K219" s="644" t="s">
        <v>1848</v>
      </c>
      <c r="L219" s="707">
        <v>145.6</v>
      </c>
      <c r="M219" s="647">
        <v>0.37</v>
      </c>
      <c r="N219" s="644" t="s">
        <v>2674</v>
      </c>
      <c r="O219" s="707">
        <v>1250</v>
      </c>
      <c r="P219" s="644">
        <v>217</v>
      </c>
    </row>
    <row r="220" spans="1:16" ht="15">
      <c r="A220" s="644" t="s">
        <v>3906</v>
      </c>
      <c r="B220" s="790" t="s">
        <v>2986</v>
      </c>
      <c r="C220" s="644">
        <v>5</v>
      </c>
      <c r="D220" s="645" t="s">
        <v>1836</v>
      </c>
      <c r="E220" s="652">
        <v>114350</v>
      </c>
      <c r="F220" s="791">
        <v>38278.021999999997</v>
      </c>
      <c r="G220" s="644">
        <v>4</v>
      </c>
      <c r="H220" s="644">
        <v>1997</v>
      </c>
      <c r="I220" s="644" t="s">
        <v>1839</v>
      </c>
      <c r="J220" s="644" t="s">
        <v>438</v>
      </c>
      <c r="K220" s="644" t="s">
        <v>1848</v>
      </c>
      <c r="L220" s="707">
        <v>145.6</v>
      </c>
      <c r="M220" s="647">
        <v>0.37</v>
      </c>
      <c r="N220" s="644" t="s">
        <v>128</v>
      </c>
      <c r="O220" s="707">
        <v>2400</v>
      </c>
      <c r="P220" s="644">
        <v>227</v>
      </c>
    </row>
    <row r="221" spans="1:16" ht="15">
      <c r="A221" s="644" t="s">
        <v>3906</v>
      </c>
      <c r="B221" s="790" t="s">
        <v>2987</v>
      </c>
      <c r="C221" s="644">
        <v>5</v>
      </c>
      <c r="D221" s="645" t="s">
        <v>1836</v>
      </c>
      <c r="E221" s="652">
        <v>90400</v>
      </c>
      <c r="F221" s="791">
        <v>30302.671999999999</v>
      </c>
      <c r="G221" s="644">
        <v>4</v>
      </c>
      <c r="H221" s="644">
        <v>1997</v>
      </c>
      <c r="I221" s="644" t="s">
        <v>1839</v>
      </c>
      <c r="J221" s="644" t="s">
        <v>438</v>
      </c>
      <c r="K221" s="644" t="s">
        <v>1848</v>
      </c>
      <c r="L221" s="707">
        <v>145.6</v>
      </c>
      <c r="M221" s="647">
        <v>0.37</v>
      </c>
      <c r="N221" s="644" t="s">
        <v>2674</v>
      </c>
      <c r="O221" s="707">
        <v>1250</v>
      </c>
      <c r="P221" s="644">
        <v>218</v>
      </c>
    </row>
    <row r="222" spans="1:16" ht="15">
      <c r="A222" s="644" t="s">
        <v>3906</v>
      </c>
      <c r="B222" s="790" t="s">
        <v>2988</v>
      </c>
      <c r="C222" s="644">
        <v>5</v>
      </c>
      <c r="D222" s="645" t="s">
        <v>1836</v>
      </c>
      <c r="E222" s="652">
        <v>99030</v>
      </c>
      <c r="F222" s="791">
        <v>33176.462</v>
      </c>
      <c r="G222" s="644">
        <v>4</v>
      </c>
      <c r="H222" s="644">
        <v>1997</v>
      </c>
      <c r="I222" s="644" t="s">
        <v>1839</v>
      </c>
      <c r="J222" s="644" t="s">
        <v>438</v>
      </c>
      <c r="K222" s="644" t="s">
        <v>1848</v>
      </c>
      <c r="L222" s="707">
        <v>145.6</v>
      </c>
      <c r="M222" s="647">
        <v>0.37</v>
      </c>
      <c r="N222" s="644" t="s">
        <v>2674</v>
      </c>
      <c r="O222" s="707">
        <v>1250</v>
      </c>
      <c r="P222" s="644">
        <v>219</v>
      </c>
    </row>
    <row r="223" spans="1:16" ht="15">
      <c r="A223" s="644" t="s">
        <v>3906</v>
      </c>
      <c r="B223" s="790" t="s">
        <v>2989</v>
      </c>
      <c r="C223" s="644">
        <v>5</v>
      </c>
      <c r="D223" s="645" t="s">
        <v>1836</v>
      </c>
      <c r="E223" s="652">
        <v>105250</v>
      </c>
      <c r="F223" s="791">
        <v>35247.722000000002</v>
      </c>
      <c r="G223" s="644">
        <v>4</v>
      </c>
      <c r="H223" s="644">
        <v>1997</v>
      </c>
      <c r="I223" s="644" t="s">
        <v>1839</v>
      </c>
      <c r="J223" s="644" t="s">
        <v>438</v>
      </c>
      <c r="K223" s="644" t="s">
        <v>1848</v>
      </c>
      <c r="L223" s="707">
        <v>145.6</v>
      </c>
      <c r="M223" s="647">
        <v>0.37</v>
      </c>
      <c r="N223" s="644" t="s">
        <v>2674</v>
      </c>
      <c r="O223" s="707">
        <v>1250</v>
      </c>
      <c r="P223" s="644">
        <v>217</v>
      </c>
    </row>
    <row r="224" spans="1:16" ht="15">
      <c r="A224" s="644" t="s">
        <v>3906</v>
      </c>
      <c r="B224" s="790" t="s">
        <v>2990</v>
      </c>
      <c r="C224" s="644">
        <v>5</v>
      </c>
      <c r="D224" s="645" t="s">
        <v>1836</v>
      </c>
      <c r="E224" s="652">
        <v>118340</v>
      </c>
      <c r="F224" s="791">
        <v>39606.692000000003</v>
      </c>
      <c r="G224" s="644">
        <v>4</v>
      </c>
      <c r="H224" s="644">
        <v>1997</v>
      </c>
      <c r="I224" s="644" t="s">
        <v>1839</v>
      </c>
      <c r="J224" s="644" t="s">
        <v>438</v>
      </c>
      <c r="K224" s="644" t="s">
        <v>1848</v>
      </c>
      <c r="L224" s="707">
        <v>145.6</v>
      </c>
      <c r="M224" s="647">
        <v>0.37</v>
      </c>
      <c r="N224" s="644" t="s">
        <v>128</v>
      </c>
      <c r="O224" s="707">
        <v>2400</v>
      </c>
      <c r="P224" s="644">
        <v>227</v>
      </c>
    </row>
    <row r="225" spans="1:16" ht="15">
      <c r="A225" s="644" t="s">
        <v>3906</v>
      </c>
      <c r="B225" s="790" t="s">
        <v>2991</v>
      </c>
      <c r="C225" s="644">
        <v>5</v>
      </c>
      <c r="D225" s="645" t="s">
        <v>1836</v>
      </c>
      <c r="E225" s="652">
        <v>111650</v>
      </c>
      <c r="F225" s="791">
        <v>37378.921999999999</v>
      </c>
      <c r="G225" s="644">
        <v>4</v>
      </c>
      <c r="H225" s="644">
        <v>1997</v>
      </c>
      <c r="I225" s="644" t="s">
        <v>1839</v>
      </c>
      <c r="J225" s="644" t="s">
        <v>438</v>
      </c>
      <c r="K225" s="644" t="s">
        <v>1848</v>
      </c>
      <c r="L225" s="707">
        <v>145.6</v>
      </c>
      <c r="M225" s="647">
        <v>0.37</v>
      </c>
      <c r="N225" s="644" t="s">
        <v>128</v>
      </c>
      <c r="O225" s="707">
        <v>2400</v>
      </c>
      <c r="P225" s="644">
        <v>227</v>
      </c>
    </row>
    <row r="226" spans="1:16" ht="15">
      <c r="A226" s="644" t="s">
        <v>3906</v>
      </c>
      <c r="B226" s="790" t="s">
        <v>2992</v>
      </c>
      <c r="C226" s="644">
        <v>5</v>
      </c>
      <c r="D226" s="645" t="s">
        <v>1836</v>
      </c>
      <c r="E226" s="652">
        <v>103450</v>
      </c>
      <c r="F226" s="791">
        <v>34522.487500000003</v>
      </c>
      <c r="G226" s="644">
        <v>6</v>
      </c>
      <c r="H226" s="644">
        <v>2995</v>
      </c>
      <c r="I226" s="644" t="s">
        <v>1839</v>
      </c>
      <c r="J226" s="644" t="s">
        <v>438</v>
      </c>
      <c r="K226" s="644" t="s">
        <v>1843</v>
      </c>
      <c r="L226" s="707">
        <v>53.75</v>
      </c>
      <c r="M226" s="647">
        <v>0.37</v>
      </c>
      <c r="N226" s="644" t="s">
        <v>128</v>
      </c>
      <c r="O226" s="707">
        <v>2400</v>
      </c>
      <c r="P226" s="644">
        <v>230</v>
      </c>
    </row>
    <row r="227" spans="1:16" ht="15">
      <c r="A227" s="644" t="s">
        <v>3906</v>
      </c>
      <c r="B227" s="790" t="s">
        <v>2993</v>
      </c>
      <c r="C227" s="644">
        <v>5</v>
      </c>
      <c r="D227" s="645" t="s">
        <v>1836</v>
      </c>
      <c r="E227" s="652">
        <v>112850</v>
      </c>
      <c r="F227" s="791">
        <v>37652.6875</v>
      </c>
      <c r="G227" s="644">
        <v>6</v>
      </c>
      <c r="H227" s="644">
        <v>2995</v>
      </c>
      <c r="I227" s="644" t="s">
        <v>1839</v>
      </c>
      <c r="J227" s="644" t="s">
        <v>438</v>
      </c>
      <c r="K227" s="644" t="s">
        <v>1843</v>
      </c>
      <c r="L227" s="707">
        <v>53.75</v>
      </c>
      <c r="M227" s="647">
        <v>0.37</v>
      </c>
      <c r="N227" s="644" t="s">
        <v>128</v>
      </c>
      <c r="O227" s="707">
        <v>2400</v>
      </c>
      <c r="P227" s="644">
        <v>230</v>
      </c>
    </row>
    <row r="228" spans="1:16" ht="15">
      <c r="A228" s="644" t="s">
        <v>3906</v>
      </c>
      <c r="B228" s="790" t="s">
        <v>2994</v>
      </c>
      <c r="C228" s="644">
        <v>5</v>
      </c>
      <c r="D228" s="645" t="s">
        <v>1836</v>
      </c>
      <c r="E228" s="652">
        <v>119060</v>
      </c>
      <c r="F228" s="791">
        <v>39720.6175</v>
      </c>
      <c r="G228" s="644">
        <v>6</v>
      </c>
      <c r="H228" s="644">
        <v>2995</v>
      </c>
      <c r="I228" s="644" t="s">
        <v>1839</v>
      </c>
      <c r="J228" s="644" t="s">
        <v>438</v>
      </c>
      <c r="K228" s="644" t="s">
        <v>1843</v>
      </c>
      <c r="L228" s="707">
        <v>53.75</v>
      </c>
      <c r="M228" s="647">
        <v>0.37</v>
      </c>
      <c r="N228" s="644" t="s">
        <v>128</v>
      </c>
      <c r="O228" s="707">
        <v>2400</v>
      </c>
      <c r="P228" s="644">
        <v>228</v>
      </c>
    </row>
    <row r="229" spans="1:16" ht="15">
      <c r="A229" s="644" t="s">
        <v>3906</v>
      </c>
      <c r="B229" s="790" t="s">
        <v>2995</v>
      </c>
      <c r="C229" s="644">
        <v>5</v>
      </c>
      <c r="D229" s="645" t="s">
        <v>1836</v>
      </c>
      <c r="E229" s="652">
        <v>130450</v>
      </c>
      <c r="F229" s="791">
        <v>43513.487500000003</v>
      </c>
      <c r="G229" s="644">
        <v>6</v>
      </c>
      <c r="H229" s="644">
        <v>2995</v>
      </c>
      <c r="I229" s="644" t="s">
        <v>1839</v>
      </c>
      <c r="J229" s="644" t="s">
        <v>438</v>
      </c>
      <c r="K229" s="644" t="s">
        <v>1843</v>
      </c>
      <c r="L229" s="707">
        <v>53.75</v>
      </c>
      <c r="M229" s="647">
        <v>0.37</v>
      </c>
      <c r="N229" s="644" t="s">
        <v>128</v>
      </c>
      <c r="O229" s="707">
        <v>2400</v>
      </c>
      <c r="P229" s="644">
        <v>234</v>
      </c>
    </row>
    <row r="230" spans="1:16" ht="15">
      <c r="A230" s="644" t="s">
        <v>3906</v>
      </c>
      <c r="B230" s="790" t="s">
        <v>2996</v>
      </c>
      <c r="C230" s="644">
        <v>5</v>
      </c>
      <c r="D230" s="645" t="s">
        <v>1836</v>
      </c>
      <c r="E230" s="652">
        <v>109420</v>
      </c>
      <c r="F230" s="791">
        <v>36510.497499999998</v>
      </c>
      <c r="G230" s="644">
        <v>6</v>
      </c>
      <c r="H230" s="644">
        <v>2995</v>
      </c>
      <c r="I230" s="644" t="s">
        <v>1839</v>
      </c>
      <c r="J230" s="644" t="s">
        <v>438</v>
      </c>
      <c r="K230" s="644" t="s">
        <v>1843</v>
      </c>
      <c r="L230" s="707">
        <v>53.75</v>
      </c>
      <c r="M230" s="647">
        <v>0.37</v>
      </c>
      <c r="N230" s="644" t="s">
        <v>128</v>
      </c>
      <c r="O230" s="707">
        <v>2400</v>
      </c>
      <c r="P230" s="644">
        <v>230</v>
      </c>
    </row>
    <row r="231" spans="1:16" ht="15">
      <c r="A231" s="644" t="s">
        <v>3906</v>
      </c>
      <c r="B231" s="790" t="s">
        <v>2997</v>
      </c>
      <c r="C231" s="644">
        <v>5</v>
      </c>
      <c r="D231" s="645" t="s">
        <v>1836</v>
      </c>
      <c r="E231" s="652">
        <v>118040</v>
      </c>
      <c r="F231" s="791">
        <v>39380.957499999997</v>
      </c>
      <c r="G231" s="644">
        <v>6</v>
      </c>
      <c r="H231" s="644">
        <v>2995</v>
      </c>
      <c r="I231" s="644" t="s">
        <v>1839</v>
      </c>
      <c r="J231" s="644" t="s">
        <v>438</v>
      </c>
      <c r="K231" s="644" t="s">
        <v>1843</v>
      </c>
      <c r="L231" s="707">
        <v>53.75</v>
      </c>
      <c r="M231" s="647">
        <v>0.37</v>
      </c>
      <c r="N231" s="644" t="s">
        <v>128</v>
      </c>
      <c r="O231" s="707">
        <v>2400</v>
      </c>
      <c r="P231" s="644">
        <v>230</v>
      </c>
    </row>
    <row r="232" spans="1:16" ht="15">
      <c r="A232" s="644" t="s">
        <v>3906</v>
      </c>
      <c r="B232" s="790" t="s">
        <v>2998</v>
      </c>
      <c r="C232" s="644">
        <v>5</v>
      </c>
      <c r="D232" s="645" t="s">
        <v>1836</v>
      </c>
      <c r="E232" s="652">
        <v>124260</v>
      </c>
      <c r="F232" s="791">
        <v>41452.217499999999</v>
      </c>
      <c r="G232" s="644">
        <v>6</v>
      </c>
      <c r="H232" s="644">
        <v>2995</v>
      </c>
      <c r="I232" s="644" t="s">
        <v>1839</v>
      </c>
      <c r="J232" s="644" t="s">
        <v>438</v>
      </c>
      <c r="K232" s="644" t="s">
        <v>1843</v>
      </c>
      <c r="L232" s="707">
        <v>53.75</v>
      </c>
      <c r="M232" s="647">
        <v>0.37</v>
      </c>
      <c r="N232" s="644" t="s">
        <v>128</v>
      </c>
      <c r="O232" s="707">
        <v>2400</v>
      </c>
      <c r="P232" s="644">
        <v>228</v>
      </c>
    </row>
    <row r="233" spans="1:16" ht="15">
      <c r="A233" s="644" t="s">
        <v>3906</v>
      </c>
      <c r="B233" s="790" t="s">
        <v>2999</v>
      </c>
      <c r="C233" s="644">
        <v>5</v>
      </c>
      <c r="D233" s="645" t="s">
        <v>1836</v>
      </c>
      <c r="E233" s="652">
        <v>134440</v>
      </c>
      <c r="F233" s="791">
        <v>44842.157500000001</v>
      </c>
      <c r="G233" s="644">
        <v>6</v>
      </c>
      <c r="H233" s="644">
        <v>2995</v>
      </c>
      <c r="I233" s="644" t="s">
        <v>1839</v>
      </c>
      <c r="J233" s="644" t="s">
        <v>438</v>
      </c>
      <c r="K233" s="644" t="s">
        <v>1843</v>
      </c>
      <c r="L233" s="707">
        <v>53.75</v>
      </c>
      <c r="M233" s="647">
        <v>0.37</v>
      </c>
      <c r="N233" s="644" t="s">
        <v>128</v>
      </c>
      <c r="O233" s="707">
        <v>2400</v>
      </c>
      <c r="P233" s="644">
        <v>234</v>
      </c>
    </row>
    <row r="234" spans="1:16" ht="15">
      <c r="A234" s="644" t="s">
        <v>3906</v>
      </c>
      <c r="B234" s="790" t="s">
        <v>3000</v>
      </c>
      <c r="C234" s="644">
        <v>5</v>
      </c>
      <c r="D234" s="645" t="s">
        <v>1836</v>
      </c>
      <c r="E234" s="652">
        <v>130660</v>
      </c>
      <c r="F234" s="791">
        <v>43583.417499999996</v>
      </c>
      <c r="G234" s="644">
        <v>6</v>
      </c>
      <c r="H234" s="644">
        <v>2995</v>
      </c>
      <c r="I234" s="644" t="s">
        <v>1839</v>
      </c>
      <c r="J234" s="644" t="s">
        <v>438</v>
      </c>
      <c r="K234" s="644" t="s">
        <v>1843</v>
      </c>
      <c r="L234" s="707">
        <v>53.75</v>
      </c>
      <c r="M234" s="647">
        <v>0.37</v>
      </c>
      <c r="N234" s="644" t="s">
        <v>128</v>
      </c>
      <c r="O234" s="707">
        <v>2400</v>
      </c>
      <c r="P234" s="644">
        <v>234</v>
      </c>
    </row>
    <row r="235" spans="1:16" ht="15">
      <c r="A235" s="644" t="s">
        <v>3906</v>
      </c>
      <c r="B235" s="790" t="s">
        <v>3001</v>
      </c>
      <c r="C235" s="644">
        <v>5</v>
      </c>
      <c r="D235" s="645" t="s">
        <v>1836</v>
      </c>
      <c r="E235" s="652">
        <v>78880</v>
      </c>
      <c r="F235" s="791">
        <v>6498.8249999999998</v>
      </c>
      <c r="G235" s="644">
        <v>4</v>
      </c>
      <c r="H235" s="644">
        <v>1997</v>
      </c>
      <c r="I235" s="644" t="s">
        <v>1839</v>
      </c>
      <c r="J235" s="644" t="s">
        <v>438</v>
      </c>
      <c r="K235" s="644" t="s">
        <v>1844</v>
      </c>
      <c r="L235" s="707">
        <v>100.5</v>
      </c>
      <c r="M235" s="647">
        <v>0.09</v>
      </c>
      <c r="N235" s="644" t="s">
        <v>5</v>
      </c>
      <c r="O235" s="707">
        <v>150</v>
      </c>
      <c r="P235" s="644">
        <v>51</v>
      </c>
    </row>
    <row r="236" spans="1:16" ht="15">
      <c r="A236" s="644" t="s">
        <v>3906</v>
      </c>
      <c r="B236" s="790" t="s">
        <v>3002</v>
      </c>
      <c r="C236" s="644">
        <v>5</v>
      </c>
      <c r="D236" s="645" t="s">
        <v>1836</v>
      </c>
      <c r="E236" s="652">
        <v>83070</v>
      </c>
      <c r="F236" s="791">
        <v>6838.2150000000001</v>
      </c>
      <c r="G236" s="644">
        <v>4</v>
      </c>
      <c r="H236" s="644">
        <v>1997</v>
      </c>
      <c r="I236" s="644" t="s">
        <v>1839</v>
      </c>
      <c r="J236" s="644" t="s">
        <v>438</v>
      </c>
      <c r="K236" s="644" t="s">
        <v>1844</v>
      </c>
      <c r="L236" s="707">
        <v>100.5</v>
      </c>
      <c r="M236" s="647">
        <v>0.09</v>
      </c>
      <c r="N236" s="644" t="s">
        <v>5</v>
      </c>
      <c r="O236" s="707">
        <v>150</v>
      </c>
      <c r="P236" s="644">
        <v>51</v>
      </c>
    </row>
    <row r="237" spans="1:16" ht="15">
      <c r="A237" s="644" t="s">
        <v>3906</v>
      </c>
      <c r="B237" s="790" t="s">
        <v>3003</v>
      </c>
      <c r="C237" s="644">
        <v>5</v>
      </c>
      <c r="D237" s="645" t="s">
        <v>1836</v>
      </c>
      <c r="E237" s="652">
        <v>91850</v>
      </c>
      <c r="F237" s="791">
        <v>7549.3949999999995</v>
      </c>
      <c r="G237" s="644">
        <v>4</v>
      </c>
      <c r="H237" s="644">
        <v>1997</v>
      </c>
      <c r="I237" s="644" t="s">
        <v>1839</v>
      </c>
      <c r="J237" s="644" t="s">
        <v>438</v>
      </c>
      <c r="K237" s="644" t="s">
        <v>1844</v>
      </c>
      <c r="L237" s="707">
        <v>100.5</v>
      </c>
      <c r="M237" s="647">
        <v>0.09</v>
      </c>
      <c r="N237" s="644" t="s">
        <v>5</v>
      </c>
      <c r="O237" s="707">
        <v>150</v>
      </c>
      <c r="P237" s="644">
        <v>55</v>
      </c>
    </row>
    <row r="238" spans="1:16" ht="15">
      <c r="A238" s="644" t="s">
        <v>3906</v>
      </c>
      <c r="B238" s="790" t="s">
        <v>3004</v>
      </c>
      <c r="C238" s="644">
        <v>5</v>
      </c>
      <c r="D238" s="645" t="s">
        <v>1836</v>
      </c>
      <c r="E238" s="652">
        <v>82630</v>
      </c>
      <c r="F238" s="791">
        <v>6802.5749999999998</v>
      </c>
      <c r="G238" s="644">
        <v>4</v>
      </c>
      <c r="H238" s="644">
        <v>1997</v>
      </c>
      <c r="I238" s="644" t="s">
        <v>1839</v>
      </c>
      <c r="J238" s="644" t="s">
        <v>438</v>
      </c>
      <c r="K238" s="644" t="s">
        <v>1844</v>
      </c>
      <c r="L238" s="707">
        <v>100.5</v>
      </c>
      <c r="M238" s="647">
        <v>0.09</v>
      </c>
      <c r="N238" s="644" t="s">
        <v>5</v>
      </c>
      <c r="O238" s="707">
        <v>150</v>
      </c>
      <c r="P238" s="644">
        <v>53</v>
      </c>
    </row>
    <row r="239" spans="1:16" ht="15">
      <c r="A239" s="644" t="s">
        <v>3906</v>
      </c>
      <c r="B239" s="790" t="s">
        <v>3005</v>
      </c>
      <c r="C239" s="644">
        <v>5</v>
      </c>
      <c r="D239" s="645" t="s">
        <v>1836</v>
      </c>
      <c r="E239" s="652">
        <v>86850</v>
      </c>
      <c r="F239" s="791">
        <v>7144.3949999999995</v>
      </c>
      <c r="G239" s="644">
        <v>4</v>
      </c>
      <c r="H239" s="644">
        <v>1997</v>
      </c>
      <c r="I239" s="644" t="s">
        <v>1839</v>
      </c>
      <c r="J239" s="644" t="s">
        <v>438</v>
      </c>
      <c r="K239" s="644" t="s">
        <v>1844</v>
      </c>
      <c r="L239" s="707">
        <v>100.5</v>
      </c>
      <c r="M239" s="647">
        <v>0.09</v>
      </c>
      <c r="N239" s="644" t="s">
        <v>5</v>
      </c>
      <c r="O239" s="707">
        <v>150</v>
      </c>
      <c r="P239" s="644">
        <v>52</v>
      </c>
    </row>
    <row r="240" spans="1:16" ht="15">
      <c r="A240" s="644" t="s">
        <v>3906</v>
      </c>
      <c r="B240" s="790" t="s">
        <v>3006</v>
      </c>
      <c r="C240" s="644">
        <v>5</v>
      </c>
      <c r="D240" s="645" t="s">
        <v>1836</v>
      </c>
      <c r="E240" s="652">
        <v>94740</v>
      </c>
      <c r="F240" s="791">
        <v>7783.4849999999997</v>
      </c>
      <c r="G240" s="644">
        <v>4</v>
      </c>
      <c r="H240" s="644">
        <v>1997</v>
      </c>
      <c r="I240" s="644" t="s">
        <v>1839</v>
      </c>
      <c r="J240" s="644" t="s">
        <v>438</v>
      </c>
      <c r="K240" s="644" t="s">
        <v>1844</v>
      </c>
      <c r="L240" s="707">
        <v>100.5</v>
      </c>
      <c r="M240" s="647">
        <v>0.09</v>
      </c>
      <c r="N240" s="644" t="s">
        <v>5</v>
      </c>
      <c r="O240" s="707">
        <v>150</v>
      </c>
      <c r="P240" s="644">
        <v>57</v>
      </c>
    </row>
    <row r="241" spans="1:16" ht="15">
      <c r="A241" s="644" t="s">
        <v>3906</v>
      </c>
      <c r="B241" s="790" t="s">
        <v>3007</v>
      </c>
      <c r="C241" s="644">
        <v>5</v>
      </c>
      <c r="D241" s="645" t="s">
        <v>1836</v>
      </c>
      <c r="E241" s="652">
        <v>91480</v>
      </c>
      <c r="F241" s="791">
        <v>7519.4249999999993</v>
      </c>
      <c r="G241" s="644">
        <v>4</v>
      </c>
      <c r="H241" s="644">
        <v>1997</v>
      </c>
      <c r="I241" s="644" t="s">
        <v>1839</v>
      </c>
      <c r="J241" s="644" t="s">
        <v>438</v>
      </c>
      <c r="K241" s="644" t="s">
        <v>1844</v>
      </c>
      <c r="L241" s="707">
        <v>100.5</v>
      </c>
      <c r="M241" s="647">
        <v>0.09</v>
      </c>
      <c r="N241" s="644" t="s">
        <v>5</v>
      </c>
      <c r="O241" s="707">
        <v>150</v>
      </c>
      <c r="P241" s="644">
        <v>57</v>
      </c>
    </row>
    <row r="242" spans="1:16" ht="18.75">
      <c r="A242" s="1106"/>
      <c r="B242" s="1087" t="s">
        <v>3944</v>
      </c>
      <c r="C242" s="644"/>
      <c r="D242" s="645"/>
      <c r="E242" s="652"/>
      <c r="F242" s="791"/>
      <c r="G242" s="644"/>
      <c r="H242" s="644"/>
      <c r="I242" s="644"/>
      <c r="J242" s="644"/>
      <c r="K242" s="644"/>
      <c r="L242" s="644"/>
      <c r="M242" s="647"/>
      <c r="N242" s="644"/>
      <c r="O242" s="707"/>
      <c r="P242" s="644"/>
    </row>
    <row r="243" spans="1:16" ht="15">
      <c r="A243" s="644" t="s">
        <v>3906</v>
      </c>
      <c r="B243" s="790" t="s">
        <v>3945</v>
      </c>
      <c r="C243" s="645">
        <v>3</v>
      </c>
      <c r="D243" s="645" t="s">
        <v>1836</v>
      </c>
      <c r="E243" s="1088">
        <v>77480</v>
      </c>
      <c r="F243" s="1089">
        <v>26257.735000000001</v>
      </c>
      <c r="G243" s="645">
        <v>6</v>
      </c>
      <c r="H243" s="645">
        <v>2996</v>
      </c>
      <c r="I243" s="645" t="s">
        <v>1839</v>
      </c>
      <c r="J243" s="645" t="s">
        <v>438</v>
      </c>
      <c r="K243" s="645" t="s">
        <v>1840</v>
      </c>
      <c r="L243" s="705">
        <v>333.5</v>
      </c>
      <c r="M243" s="649">
        <v>0.37</v>
      </c>
      <c r="N243" s="645" t="s">
        <v>128</v>
      </c>
      <c r="O243" s="705">
        <v>2400</v>
      </c>
      <c r="P243" s="645">
        <v>228</v>
      </c>
    </row>
    <row r="244" spans="1:16" ht="15">
      <c r="A244" s="644" t="s">
        <v>3906</v>
      </c>
      <c r="B244" s="790" t="s">
        <v>3008</v>
      </c>
      <c r="C244" s="645">
        <v>3</v>
      </c>
      <c r="D244" s="645" t="s">
        <v>1836</v>
      </c>
      <c r="E244" s="1088">
        <v>84430</v>
      </c>
      <c r="F244" s="1089">
        <v>28572.084999999999</v>
      </c>
      <c r="G244" s="645">
        <v>6</v>
      </c>
      <c r="H244" s="645">
        <v>2996</v>
      </c>
      <c r="I244" s="645" t="s">
        <v>1839</v>
      </c>
      <c r="J244" s="645" t="s">
        <v>438</v>
      </c>
      <c r="K244" s="645" t="s">
        <v>1840</v>
      </c>
      <c r="L244" s="705">
        <v>333.5</v>
      </c>
      <c r="M244" s="649">
        <v>0.37</v>
      </c>
      <c r="N244" s="645" t="s">
        <v>128</v>
      </c>
      <c r="O244" s="705">
        <v>2400</v>
      </c>
      <c r="P244" s="645">
        <v>228</v>
      </c>
    </row>
    <row r="245" spans="1:16" ht="15">
      <c r="A245" s="644" t="s">
        <v>3906</v>
      </c>
      <c r="B245" s="790" t="s">
        <v>3009</v>
      </c>
      <c r="C245" s="645">
        <v>3</v>
      </c>
      <c r="D245" s="645" t="s">
        <v>1836</v>
      </c>
      <c r="E245" s="1088">
        <v>94290</v>
      </c>
      <c r="F245" s="1089">
        <v>31855.465</v>
      </c>
      <c r="G245" s="645">
        <v>6</v>
      </c>
      <c r="H245" s="645">
        <v>2996</v>
      </c>
      <c r="I245" s="645" t="s">
        <v>1839</v>
      </c>
      <c r="J245" s="645" t="s">
        <v>438</v>
      </c>
      <c r="K245" s="645" t="s">
        <v>1840</v>
      </c>
      <c r="L245" s="705">
        <v>333.5</v>
      </c>
      <c r="M245" s="649">
        <v>0.37</v>
      </c>
      <c r="N245" s="645" t="s">
        <v>128</v>
      </c>
      <c r="O245" s="705">
        <v>2400</v>
      </c>
      <c r="P245" s="645">
        <v>228</v>
      </c>
    </row>
    <row r="246" spans="1:16" ht="15">
      <c r="A246" s="644" t="s">
        <v>3906</v>
      </c>
      <c r="B246" s="790" t="s">
        <v>3010</v>
      </c>
      <c r="C246" s="645">
        <v>3</v>
      </c>
      <c r="D246" s="645" t="s">
        <v>1836</v>
      </c>
      <c r="E246" s="1088">
        <v>83530</v>
      </c>
      <c r="F246" s="1089">
        <v>28272.384999999998</v>
      </c>
      <c r="G246" s="645">
        <v>6</v>
      </c>
      <c r="H246" s="645">
        <v>2996</v>
      </c>
      <c r="I246" s="645" t="s">
        <v>1839</v>
      </c>
      <c r="J246" s="645" t="s">
        <v>438</v>
      </c>
      <c r="K246" s="645" t="s">
        <v>1840</v>
      </c>
      <c r="L246" s="705">
        <v>333.5</v>
      </c>
      <c r="M246" s="649">
        <v>0.37</v>
      </c>
      <c r="N246" s="645" t="s">
        <v>128</v>
      </c>
      <c r="O246" s="705">
        <v>2400</v>
      </c>
      <c r="P246" s="645">
        <v>228</v>
      </c>
    </row>
    <row r="247" spans="1:16" ht="15">
      <c r="A247" s="644" t="s">
        <v>3906</v>
      </c>
      <c r="B247" s="790" t="s">
        <v>3011</v>
      </c>
      <c r="C247" s="645">
        <v>3</v>
      </c>
      <c r="D247" s="645" t="s">
        <v>1836</v>
      </c>
      <c r="E247" s="1088">
        <v>90480</v>
      </c>
      <c r="F247" s="1089">
        <v>30586.735000000001</v>
      </c>
      <c r="G247" s="645">
        <v>6</v>
      </c>
      <c r="H247" s="645">
        <v>2996</v>
      </c>
      <c r="I247" s="645" t="s">
        <v>1839</v>
      </c>
      <c r="J247" s="645" t="s">
        <v>438</v>
      </c>
      <c r="K247" s="645" t="s">
        <v>1840</v>
      </c>
      <c r="L247" s="705">
        <v>333.5</v>
      </c>
      <c r="M247" s="649">
        <v>0.37</v>
      </c>
      <c r="N247" s="645" t="s">
        <v>128</v>
      </c>
      <c r="O247" s="705">
        <v>2400</v>
      </c>
      <c r="P247" s="645">
        <v>228</v>
      </c>
    </row>
    <row r="248" spans="1:16" ht="15">
      <c r="A248" s="644" t="s">
        <v>3906</v>
      </c>
      <c r="B248" s="790" t="s">
        <v>3012</v>
      </c>
      <c r="C248" s="645">
        <v>3</v>
      </c>
      <c r="D248" s="645" t="s">
        <v>1836</v>
      </c>
      <c r="E248" s="1088">
        <v>100340</v>
      </c>
      <c r="F248" s="1089">
        <v>33870.114999999998</v>
      </c>
      <c r="G248" s="645">
        <v>6</v>
      </c>
      <c r="H248" s="645">
        <v>2996</v>
      </c>
      <c r="I248" s="645" t="s">
        <v>1839</v>
      </c>
      <c r="J248" s="645" t="s">
        <v>438</v>
      </c>
      <c r="K248" s="645" t="s">
        <v>1840</v>
      </c>
      <c r="L248" s="705">
        <v>333.5</v>
      </c>
      <c r="M248" s="649">
        <v>0.37</v>
      </c>
      <c r="N248" s="645" t="s">
        <v>128</v>
      </c>
      <c r="O248" s="705">
        <v>2400</v>
      </c>
      <c r="P248" s="645">
        <v>228</v>
      </c>
    </row>
    <row r="249" spans="1:16" ht="15">
      <c r="A249" s="644" t="s">
        <v>3906</v>
      </c>
      <c r="B249" s="790" t="s">
        <v>3946</v>
      </c>
      <c r="C249" s="645">
        <v>3</v>
      </c>
      <c r="D249" s="645" t="s">
        <v>1836</v>
      </c>
      <c r="E249" s="1088">
        <v>76420</v>
      </c>
      <c r="F249" s="1089">
        <v>25904.755000000001</v>
      </c>
      <c r="G249" s="645">
        <v>6</v>
      </c>
      <c r="H249" s="645">
        <v>2996</v>
      </c>
      <c r="I249" s="645" t="s">
        <v>1839</v>
      </c>
      <c r="J249" s="645" t="s">
        <v>438</v>
      </c>
      <c r="K249" s="645" t="s">
        <v>1848</v>
      </c>
      <c r="L249" s="705">
        <v>333.5</v>
      </c>
      <c r="M249" s="649">
        <v>0.37</v>
      </c>
      <c r="N249" s="645" t="s">
        <v>128</v>
      </c>
      <c r="O249" s="705">
        <v>2400</v>
      </c>
      <c r="P249" s="645">
        <v>227</v>
      </c>
    </row>
    <row r="250" spans="1:16" ht="15">
      <c r="A250" s="644" t="s">
        <v>3906</v>
      </c>
      <c r="B250" s="790" t="s">
        <v>3013</v>
      </c>
      <c r="C250" s="645">
        <v>3</v>
      </c>
      <c r="D250" s="645" t="s">
        <v>1836</v>
      </c>
      <c r="E250" s="1088">
        <v>85070</v>
      </c>
      <c r="F250" s="1089">
        <v>28785.204999999998</v>
      </c>
      <c r="G250" s="645">
        <v>6</v>
      </c>
      <c r="H250" s="645">
        <v>2996</v>
      </c>
      <c r="I250" s="645" t="s">
        <v>1839</v>
      </c>
      <c r="J250" s="645" t="s">
        <v>438</v>
      </c>
      <c r="K250" s="645" t="s">
        <v>1848</v>
      </c>
      <c r="L250" s="705">
        <v>333.5</v>
      </c>
      <c r="M250" s="649">
        <v>0.37</v>
      </c>
      <c r="N250" s="645" t="s">
        <v>128</v>
      </c>
      <c r="O250" s="705">
        <v>2400</v>
      </c>
      <c r="P250" s="645">
        <v>227</v>
      </c>
    </row>
    <row r="251" spans="1:16" ht="15">
      <c r="A251" s="644" t="s">
        <v>3906</v>
      </c>
      <c r="B251" s="790" t="s">
        <v>3014</v>
      </c>
      <c r="C251" s="645">
        <v>3</v>
      </c>
      <c r="D251" s="645" t="s">
        <v>1836</v>
      </c>
      <c r="E251" s="1088">
        <v>92030</v>
      </c>
      <c r="F251" s="1089">
        <v>31102.884999999998</v>
      </c>
      <c r="G251" s="645">
        <v>6</v>
      </c>
      <c r="H251" s="645">
        <v>2996</v>
      </c>
      <c r="I251" s="645" t="s">
        <v>1839</v>
      </c>
      <c r="J251" s="645" t="s">
        <v>438</v>
      </c>
      <c r="K251" s="645" t="s">
        <v>1848</v>
      </c>
      <c r="L251" s="705">
        <v>333.5</v>
      </c>
      <c r="M251" s="649">
        <v>0.37</v>
      </c>
      <c r="N251" s="645" t="s">
        <v>128</v>
      </c>
      <c r="O251" s="705">
        <v>2400</v>
      </c>
      <c r="P251" s="645">
        <v>227</v>
      </c>
    </row>
    <row r="252" spans="1:16" ht="15">
      <c r="A252" s="644" t="s">
        <v>3906</v>
      </c>
      <c r="B252" s="790" t="s">
        <v>3015</v>
      </c>
      <c r="C252" s="645">
        <v>3</v>
      </c>
      <c r="D252" s="645" t="s">
        <v>1836</v>
      </c>
      <c r="E252" s="1088">
        <v>101880</v>
      </c>
      <c r="F252" s="1089">
        <v>34382.934999999998</v>
      </c>
      <c r="G252" s="645">
        <v>6</v>
      </c>
      <c r="H252" s="645">
        <v>2996</v>
      </c>
      <c r="I252" s="645" t="s">
        <v>1839</v>
      </c>
      <c r="J252" s="645" t="s">
        <v>438</v>
      </c>
      <c r="K252" s="645" t="s">
        <v>1848</v>
      </c>
      <c r="L252" s="705">
        <v>333.5</v>
      </c>
      <c r="M252" s="649">
        <v>0.37</v>
      </c>
      <c r="N252" s="645" t="s">
        <v>128</v>
      </c>
      <c r="O252" s="705">
        <v>2400</v>
      </c>
      <c r="P252" s="645">
        <v>227</v>
      </c>
    </row>
    <row r="253" spans="1:16" ht="15">
      <c r="A253" s="644" t="s">
        <v>3906</v>
      </c>
      <c r="B253" s="790" t="s">
        <v>3016</v>
      </c>
      <c r="C253" s="645">
        <v>3</v>
      </c>
      <c r="D253" s="645" t="s">
        <v>1836</v>
      </c>
      <c r="E253" s="1088">
        <v>91120</v>
      </c>
      <c r="F253" s="1089">
        <v>30799.855</v>
      </c>
      <c r="G253" s="645">
        <v>6</v>
      </c>
      <c r="H253" s="645">
        <v>2996</v>
      </c>
      <c r="I253" s="645" t="s">
        <v>1839</v>
      </c>
      <c r="J253" s="645" t="s">
        <v>438</v>
      </c>
      <c r="K253" s="645" t="s">
        <v>1848</v>
      </c>
      <c r="L253" s="705">
        <v>333.5</v>
      </c>
      <c r="M253" s="649">
        <v>0.37</v>
      </c>
      <c r="N253" s="645" t="s">
        <v>128</v>
      </c>
      <c r="O253" s="705">
        <v>2400</v>
      </c>
      <c r="P253" s="645">
        <v>227</v>
      </c>
    </row>
    <row r="254" spans="1:16" ht="15">
      <c r="A254" s="644" t="s">
        <v>3906</v>
      </c>
      <c r="B254" s="790" t="s">
        <v>3017</v>
      </c>
      <c r="C254" s="645">
        <v>3</v>
      </c>
      <c r="D254" s="645" t="s">
        <v>1836</v>
      </c>
      <c r="E254" s="1088">
        <v>98070</v>
      </c>
      <c r="F254" s="1089">
        <v>33114.205000000002</v>
      </c>
      <c r="G254" s="645">
        <v>6</v>
      </c>
      <c r="H254" s="645">
        <v>2996</v>
      </c>
      <c r="I254" s="645" t="s">
        <v>1839</v>
      </c>
      <c r="J254" s="645" t="s">
        <v>438</v>
      </c>
      <c r="K254" s="645" t="s">
        <v>1848</v>
      </c>
      <c r="L254" s="705">
        <v>333.5</v>
      </c>
      <c r="M254" s="649">
        <v>0.37</v>
      </c>
      <c r="N254" s="645" t="s">
        <v>128</v>
      </c>
      <c r="O254" s="705">
        <v>2400</v>
      </c>
      <c r="P254" s="645">
        <v>227</v>
      </c>
    </row>
    <row r="255" spans="1:16" ht="15">
      <c r="A255" s="644" t="s">
        <v>3906</v>
      </c>
      <c r="B255" s="790" t="s">
        <v>3018</v>
      </c>
      <c r="C255" s="645">
        <v>3</v>
      </c>
      <c r="D255" s="645" t="s">
        <v>1836</v>
      </c>
      <c r="E255" s="1088">
        <v>107930</v>
      </c>
      <c r="F255" s="1089">
        <v>36397.584999999999</v>
      </c>
      <c r="G255" s="645">
        <v>6</v>
      </c>
      <c r="H255" s="645">
        <v>2996</v>
      </c>
      <c r="I255" s="645" t="s">
        <v>1839</v>
      </c>
      <c r="J255" s="645" t="s">
        <v>438</v>
      </c>
      <c r="K255" s="645" t="s">
        <v>1848</v>
      </c>
      <c r="L255" s="705">
        <v>333.5</v>
      </c>
      <c r="M255" s="649">
        <v>0.37</v>
      </c>
      <c r="N255" s="645" t="s">
        <v>128</v>
      </c>
      <c r="O255" s="705">
        <v>2400</v>
      </c>
      <c r="P255" s="645">
        <v>227</v>
      </c>
    </row>
    <row r="256" spans="1:16" ht="15">
      <c r="A256" s="644" t="s">
        <v>3906</v>
      </c>
      <c r="B256" s="790" t="s">
        <v>3947</v>
      </c>
      <c r="C256" s="645">
        <v>3</v>
      </c>
      <c r="D256" s="645" t="s">
        <v>1836</v>
      </c>
      <c r="E256" s="1088">
        <v>102090</v>
      </c>
      <c r="F256" s="1089">
        <v>34452.864999999998</v>
      </c>
      <c r="G256" s="645">
        <v>6</v>
      </c>
      <c r="H256" s="645">
        <v>2996</v>
      </c>
      <c r="I256" s="645" t="s">
        <v>1839</v>
      </c>
      <c r="J256" s="645" t="s">
        <v>438</v>
      </c>
      <c r="K256" s="645" t="s">
        <v>1848</v>
      </c>
      <c r="L256" s="705">
        <v>333.5</v>
      </c>
      <c r="M256" s="649">
        <v>0.37</v>
      </c>
      <c r="N256" s="645" t="s">
        <v>128</v>
      </c>
      <c r="O256" s="705">
        <v>2400</v>
      </c>
      <c r="P256" s="645">
        <v>227</v>
      </c>
    </row>
    <row r="257" spans="1:16" ht="15">
      <c r="A257" s="644" t="s">
        <v>3906</v>
      </c>
      <c r="B257" s="790" t="s">
        <v>3019</v>
      </c>
      <c r="C257" s="645">
        <v>3</v>
      </c>
      <c r="D257" s="645" t="s">
        <v>1836</v>
      </c>
      <c r="E257" s="1088">
        <v>84850</v>
      </c>
      <c r="F257" s="1089">
        <v>28711.945</v>
      </c>
      <c r="G257" s="645">
        <v>6</v>
      </c>
      <c r="H257" s="645">
        <v>2996</v>
      </c>
      <c r="I257" s="645" t="s">
        <v>1839</v>
      </c>
      <c r="J257" s="645" t="s">
        <v>438</v>
      </c>
      <c r="K257" s="645" t="s">
        <v>1842</v>
      </c>
      <c r="L257" s="705">
        <v>333.5</v>
      </c>
      <c r="M257" s="649">
        <v>0.37</v>
      </c>
      <c r="N257" s="645" t="s">
        <v>128</v>
      </c>
      <c r="O257" s="705">
        <v>2400</v>
      </c>
      <c r="P257" s="645">
        <v>228</v>
      </c>
    </row>
    <row r="258" spans="1:16" ht="15">
      <c r="A258" s="644" t="s">
        <v>3906</v>
      </c>
      <c r="B258" s="790" t="s">
        <v>3020</v>
      </c>
      <c r="C258" s="645">
        <v>3</v>
      </c>
      <c r="D258" s="645" t="s">
        <v>1836</v>
      </c>
      <c r="E258" s="1088">
        <v>91690</v>
      </c>
      <c r="F258" s="1089">
        <v>30989.665000000001</v>
      </c>
      <c r="G258" s="645">
        <v>6</v>
      </c>
      <c r="H258" s="645">
        <v>2996</v>
      </c>
      <c r="I258" s="645" t="s">
        <v>1839</v>
      </c>
      <c r="J258" s="645" t="s">
        <v>438</v>
      </c>
      <c r="K258" s="645" t="s">
        <v>1842</v>
      </c>
      <c r="L258" s="705">
        <v>333.5</v>
      </c>
      <c r="M258" s="649">
        <v>0.37</v>
      </c>
      <c r="N258" s="645" t="s">
        <v>128</v>
      </c>
      <c r="O258" s="705">
        <v>2400</v>
      </c>
      <c r="P258" s="645">
        <v>228</v>
      </c>
    </row>
    <row r="259" spans="1:16" ht="15">
      <c r="A259" s="644" t="s">
        <v>3906</v>
      </c>
      <c r="B259" s="790" t="s">
        <v>3021</v>
      </c>
      <c r="C259" s="645">
        <v>3</v>
      </c>
      <c r="D259" s="645" t="s">
        <v>1836</v>
      </c>
      <c r="E259" s="1088">
        <v>98650</v>
      </c>
      <c r="F259" s="1089">
        <v>33307.345000000001</v>
      </c>
      <c r="G259" s="645">
        <v>6</v>
      </c>
      <c r="H259" s="645">
        <v>2996</v>
      </c>
      <c r="I259" s="645" t="s">
        <v>1839</v>
      </c>
      <c r="J259" s="645" t="s">
        <v>438</v>
      </c>
      <c r="K259" s="645" t="s">
        <v>1842</v>
      </c>
      <c r="L259" s="705">
        <v>333.5</v>
      </c>
      <c r="M259" s="649">
        <v>0.37</v>
      </c>
      <c r="N259" s="645" t="s">
        <v>128</v>
      </c>
      <c r="O259" s="705">
        <v>2400</v>
      </c>
      <c r="P259" s="645">
        <v>228</v>
      </c>
    </row>
    <row r="260" spans="1:16" ht="15">
      <c r="A260" s="644" t="s">
        <v>3906</v>
      </c>
      <c r="B260" s="790" t="s">
        <v>3022</v>
      </c>
      <c r="C260" s="645">
        <v>3</v>
      </c>
      <c r="D260" s="645" t="s">
        <v>1836</v>
      </c>
      <c r="E260" s="1088">
        <v>108500</v>
      </c>
      <c r="F260" s="1089">
        <v>36587.394999999997</v>
      </c>
      <c r="G260" s="645">
        <v>6</v>
      </c>
      <c r="H260" s="645">
        <v>2996</v>
      </c>
      <c r="I260" s="645" t="s">
        <v>1839</v>
      </c>
      <c r="J260" s="645" t="s">
        <v>438</v>
      </c>
      <c r="K260" s="645" t="s">
        <v>1842</v>
      </c>
      <c r="L260" s="705">
        <v>333.5</v>
      </c>
      <c r="M260" s="649">
        <v>0.37</v>
      </c>
      <c r="N260" s="645" t="s">
        <v>128</v>
      </c>
      <c r="O260" s="705">
        <v>2400</v>
      </c>
      <c r="P260" s="645">
        <v>228</v>
      </c>
    </row>
    <row r="261" spans="1:16" ht="15">
      <c r="A261" s="644" t="s">
        <v>3906</v>
      </c>
      <c r="B261" s="790" t="s">
        <v>3023</v>
      </c>
      <c r="C261" s="645">
        <v>3</v>
      </c>
      <c r="D261" s="645" t="s">
        <v>1836</v>
      </c>
      <c r="E261" s="1088">
        <v>97740</v>
      </c>
      <c r="F261" s="1089">
        <v>33004.315000000002</v>
      </c>
      <c r="G261" s="645">
        <v>6</v>
      </c>
      <c r="H261" s="645">
        <v>2996</v>
      </c>
      <c r="I261" s="645" t="s">
        <v>1839</v>
      </c>
      <c r="J261" s="645" t="s">
        <v>438</v>
      </c>
      <c r="K261" s="645" t="s">
        <v>1842</v>
      </c>
      <c r="L261" s="705">
        <v>333.5</v>
      </c>
      <c r="M261" s="649">
        <v>0.37</v>
      </c>
      <c r="N261" s="645" t="s">
        <v>128</v>
      </c>
      <c r="O261" s="705">
        <v>2400</v>
      </c>
      <c r="P261" s="645">
        <v>228</v>
      </c>
    </row>
    <row r="262" spans="1:16" ht="15">
      <c r="A262" s="644" t="s">
        <v>3906</v>
      </c>
      <c r="B262" s="790" t="s">
        <v>3024</v>
      </c>
      <c r="C262" s="645">
        <v>3</v>
      </c>
      <c r="D262" s="645" t="s">
        <v>1836</v>
      </c>
      <c r="E262" s="1088">
        <v>104380</v>
      </c>
      <c r="F262" s="1089">
        <v>34929.105000000003</v>
      </c>
      <c r="G262" s="645">
        <v>6</v>
      </c>
      <c r="H262" s="645">
        <v>2996</v>
      </c>
      <c r="I262" s="645" t="s">
        <v>1839</v>
      </c>
      <c r="J262" s="645" t="s">
        <v>438</v>
      </c>
      <c r="K262" s="645" t="s">
        <v>1842</v>
      </c>
      <c r="L262" s="705">
        <v>333.5</v>
      </c>
      <c r="M262" s="649">
        <v>0.37</v>
      </c>
      <c r="N262" s="645" t="s">
        <v>128</v>
      </c>
      <c r="O262" s="705">
        <v>2400</v>
      </c>
      <c r="P262" s="645">
        <v>228</v>
      </c>
    </row>
    <row r="263" spans="1:16" ht="15">
      <c r="A263" s="644" t="s">
        <v>3906</v>
      </c>
      <c r="B263" s="790" t="s">
        <v>3025</v>
      </c>
      <c r="C263" s="645">
        <v>3</v>
      </c>
      <c r="D263" s="645" t="s">
        <v>1836</v>
      </c>
      <c r="E263" s="1088">
        <v>114240</v>
      </c>
      <c r="F263" s="1089">
        <v>38212.485000000001</v>
      </c>
      <c r="G263" s="645">
        <v>6</v>
      </c>
      <c r="H263" s="645">
        <v>2996</v>
      </c>
      <c r="I263" s="645" t="s">
        <v>1839</v>
      </c>
      <c r="J263" s="645" t="s">
        <v>438</v>
      </c>
      <c r="K263" s="645" t="s">
        <v>1842</v>
      </c>
      <c r="L263" s="705">
        <v>333.5</v>
      </c>
      <c r="M263" s="649">
        <v>0.37</v>
      </c>
      <c r="N263" s="645" t="s">
        <v>128</v>
      </c>
      <c r="O263" s="705">
        <v>2400</v>
      </c>
      <c r="P263" s="645">
        <v>228</v>
      </c>
    </row>
    <row r="264" spans="1:16" ht="15">
      <c r="A264" s="644" t="s">
        <v>3906</v>
      </c>
      <c r="B264" s="790" t="s">
        <v>3026</v>
      </c>
      <c r="C264" s="645">
        <v>3</v>
      </c>
      <c r="D264" s="645" t="s">
        <v>1836</v>
      </c>
      <c r="E264" s="1088">
        <v>139560</v>
      </c>
      <c r="F264" s="1089">
        <v>46644.044999999998</v>
      </c>
      <c r="G264" s="645">
        <v>6</v>
      </c>
      <c r="H264" s="645">
        <v>2996</v>
      </c>
      <c r="I264" s="645" t="s">
        <v>1839</v>
      </c>
      <c r="J264" s="645" t="s">
        <v>438</v>
      </c>
      <c r="K264" s="645" t="s">
        <v>1842</v>
      </c>
      <c r="L264" s="705">
        <v>333.5</v>
      </c>
      <c r="M264" s="649">
        <v>0.37</v>
      </c>
      <c r="N264" s="645" t="s">
        <v>128</v>
      </c>
      <c r="O264" s="705">
        <v>2400</v>
      </c>
      <c r="P264" s="645">
        <v>228</v>
      </c>
    </row>
    <row r="265" spans="1:16" ht="15">
      <c r="A265" s="644" t="s">
        <v>3906</v>
      </c>
      <c r="B265" s="790" t="s">
        <v>3027</v>
      </c>
      <c r="C265" s="645">
        <v>3</v>
      </c>
      <c r="D265" s="645" t="s">
        <v>1836</v>
      </c>
      <c r="E265" s="1088">
        <v>75030</v>
      </c>
      <c r="F265" s="1089">
        <v>25155.555</v>
      </c>
      <c r="G265" s="645">
        <v>4</v>
      </c>
      <c r="H265" s="645">
        <v>1997</v>
      </c>
      <c r="I265" s="645" t="s">
        <v>1839</v>
      </c>
      <c r="J265" s="645" t="s">
        <v>438</v>
      </c>
      <c r="K265" s="645" t="s">
        <v>1842</v>
      </c>
      <c r="L265" s="705">
        <v>124.5</v>
      </c>
      <c r="M265" s="649">
        <v>0.37</v>
      </c>
      <c r="N265" s="645" t="s">
        <v>128</v>
      </c>
      <c r="O265" s="705">
        <v>2400</v>
      </c>
      <c r="P265" s="645">
        <v>228</v>
      </c>
    </row>
    <row r="266" spans="1:16" ht="15">
      <c r="A266" s="644" t="s">
        <v>3906</v>
      </c>
      <c r="B266" s="790" t="s">
        <v>3028</v>
      </c>
      <c r="C266" s="645">
        <v>3</v>
      </c>
      <c r="D266" s="645" t="s">
        <v>1836</v>
      </c>
      <c r="E266" s="1088">
        <v>83680</v>
      </c>
      <c r="F266" s="1089">
        <v>28036.005000000001</v>
      </c>
      <c r="G266" s="645">
        <v>4</v>
      </c>
      <c r="H266" s="645">
        <v>1997</v>
      </c>
      <c r="I266" s="645" t="s">
        <v>1839</v>
      </c>
      <c r="J266" s="645" t="s">
        <v>438</v>
      </c>
      <c r="K266" s="645" t="s">
        <v>1842</v>
      </c>
      <c r="L266" s="705">
        <v>124.5</v>
      </c>
      <c r="M266" s="649">
        <v>0.37</v>
      </c>
      <c r="N266" s="645" t="s">
        <v>128</v>
      </c>
      <c r="O266" s="705">
        <v>2400</v>
      </c>
      <c r="P266" s="645">
        <v>228</v>
      </c>
    </row>
    <row r="267" spans="1:16" ht="15">
      <c r="A267" s="644" t="s">
        <v>3906</v>
      </c>
      <c r="B267" s="790" t="s">
        <v>3029</v>
      </c>
      <c r="C267" s="645">
        <v>3</v>
      </c>
      <c r="D267" s="645" t="s">
        <v>1836</v>
      </c>
      <c r="E267" s="1088">
        <v>90630</v>
      </c>
      <c r="F267" s="1089">
        <v>30350.355</v>
      </c>
      <c r="G267" s="645">
        <v>4</v>
      </c>
      <c r="H267" s="645">
        <v>1997</v>
      </c>
      <c r="I267" s="645" t="s">
        <v>1839</v>
      </c>
      <c r="J267" s="645" t="s">
        <v>438</v>
      </c>
      <c r="K267" s="645" t="s">
        <v>1842</v>
      </c>
      <c r="L267" s="705">
        <v>124.5</v>
      </c>
      <c r="M267" s="649">
        <v>0.37</v>
      </c>
      <c r="N267" s="645" t="s">
        <v>128</v>
      </c>
      <c r="O267" s="705">
        <v>2400</v>
      </c>
      <c r="P267" s="645">
        <v>228</v>
      </c>
    </row>
    <row r="268" spans="1:16" ht="15">
      <c r="A268" s="644" t="s">
        <v>3906</v>
      </c>
      <c r="B268" s="790" t="s">
        <v>3030</v>
      </c>
      <c r="C268" s="645">
        <v>3</v>
      </c>
      <c r="D268" s="645" t="s">
        <v>1836</v>
      </c>
      <c r="E268" s="1088">
        <v>100490</v>
      </c>
      <c r="F268" s="1089">
        <v>33633.735000000001</v>
      </c>
      <c r="G268" s="645">
        <v>4</v>
      </c>
      <c r="H268" s="645">
        <v>1997</v>
      </c>
      <c r="I268" s="645" t="s">
        <v>1839</v>
      </c>
      <c r="J268" s="645" t="s">
        <v>438</v>
      </c>
      <c r="K268" s="645" t="s">
        <v>1842</v>
      </c>
      <c r="L268" s="705">
        <v>124.5</v>
      </c>
      <c r="M268" s="649">
        <v>0.37</v>
      </c>
      <c r="N268" s="645" t="s">
        <v>128</v>
      </c>
      <c r="O268" s="705">
        <v>2400</v>
      </c>
      <c r="P268" s="645">
        <v>228</v>
      </c>
    </row>
    <row r="269" spans="1:16" ht="15">
      <c r="A269" s="644" t="s">
        <v>3906</v>
      </c>
      <c r="B269" s="790" t="s">
        <v>3031</v>
      </c>
      <c r="C269" s="645">
        <v>3</v>
      </c>
      <c r="D269" s="645" t="s">
        <v>1836</v>
      </c>
      <c r="E269" s="1088">
        <v>89720</v>
      </c>
      <c r="F269" s="1089">
        <v>30047.325000000001</v>
      </c>
      <c r="G269" s="645">
        <v>4</v>
      </c>
      <c r="H269" s="645">
        <v>1997</v>
      </c>
      <c r="I269" s="645" t="s">
        <v>1839</v>
      </c>
      <c r="J269" s="645" t="s">
        <v>438</v>
      </c>
      <c r="K269" s="645" t="s">
        <v>1842</v>
      </c>
      <c r="L269" s="705">
        <v>124.5</v>
      </c>
      <c r="M269" s="649">
        <v>0.37</v>
      </c>
      <c r="N269" s="645" t="s">
        <v>128</v>
      </c>
      <c r="O269" s="705">
        <v>2400</v>
      </c>
      <c r="P269" s="645">
        <v>228</v>
      </c>
    </row>
    <row r="270" spans="1:16" ht="15">
      <c r="A270" s="644" t="s">
        <v>3906</v>
      </c>
      <c r="B270" s="790" t="s">
        <v>3032</v>
      </c>
      <c r="C270" s="645">
        <v>3</v>
      </c>
      <c r="D270" s="645" t="s">
        <v>1836</v>
      </c>
      <c r="E270" s="1088">
        <v>96680</v>
      </c>
      <c r="F270" s="1089">
        <v>32365.005000000001</v>
      </c>
      <c r="G270" s="645">
        <v>4</v>
      </c>
      <c r="H270" s="645">
        <v>1997</v>
      </c>
      <c r="I270" s="645" t="s">
        <v>1839</v>
      </c>
      <c r="J270" s="645" t="s">
        <v>438</v>
      </c>
      <c r="K270" s="645" t="s">
        <v>1842</v>
      </c>
      <c r="L270" s="705">
        <v>124.5</v>
      </c>
      <c r="M270" s="649">
        <v>0.37</v>
      </c>
      <c r="N270" s="645" t="s">
        <v>128</v>
      </c>
      <c r="O270" s="705">
        <v>2400</v>
      </c>
      <c r="P270" s="645">
        <v>228</v>
      </c>
    </row>
    <row r="271" spans="1:16" ht="15">
      <c r="A271" s="644" t="s">
        <v>3906</v>
      </c>
      <c r="B271" s="790" t="s">
        <v>3033</v>
      </c>
      <c r="C271" s="645">
        <v>3</v>
      </c>
      <c r="D271" s="645" t="s">
        <v>1836</v>
      </c>
      <c r="E271" s="1088">
        <v>106530</v>
      </c>
      <c r="F271" s="1089">
        <v>35645.055</v>
      </c>
      <c r="G271" s="645">
        <v>4</v>
      </c>
      <c r="H271" s="645">
        <v>1997</v>
      </c>
      <c r="I271" s="645" t="s">
        <v>1839</v>
      </c>
      <c r="J271" s="645" t="s">
        <v>438</v>
      </c>
      <c r="K271" s="645" t="s">
        <v>1842</v>
      </c>
      <c r="L271" s="705">
        <v>124.5</v>
      </c>
      <c r="M271" s="649">
        <v>0.37</v>
      </c>
      <c r="N271" s="645" t="s">
        <v>128</v>
      </c>
      <c r="O271" s="705">
        <v>2400</v>
      </c>
      <c r="P271" s="645">
        <v>228</v>
      </c>
    </row>
    <row r="272" spans="1:16" ht="15">
      <c r="A272" s="644" t="s">
        <v>3906</v>
      </c>
      <c r="B272" s="790" t="s">
        <v>3034</v>
      </c>
      <c r="C272" s="645">
        <v>3</v>
      </c>
      <c r="D272" s="645" t="s">
        <v>1836</v>
      </c>
      <c r="E272" s="1088">
        <v>88920</v>
      </c>
      <c r="F272" s="1089">
        <v>29780.924999999999</v>
      </c>
      <c r="G272" s="645">
        <v>6</v>
      </c>
      <c r="H272" s="645">
        <v>2996</v>
      </c>
      <c r="I272" s="645" t="s">
        <v>1839</v>
      </c>
      <c r="J272" s="645" t="s">
        <v>438</v>
      </c>
      <c r="K272" s="645" t="s">
        <v>1843</v>
      </c>
      <c r="L272" s="705">
        <v>124.5</v>
      </c>
      <c r="M272" s="649">
        <v>0.37</v>
      </c>
      <c r="N272" s="645" t="s">
        <v>128</v>
      </c>
      <c r="O272" s="705">
        <v>2400</v>
      </c>
      <c r="P272" s="645">
        <v>252</v>
      </c>
    </row>
    <row r="273" spans="1:16" ht="15">
      <c r="A273" s="644" t="s">
        <v>3906</v>
      </c>
      <c r="B273" s="790" t="s">
        <v>3035</v>
      </c>
      <c r="C273" s="645">
        <v>3</v>
      </c>
      <c r="D273" s="645" t="s">
        <v>1836</v>
      </c>
      <c r="E273" s="1088">
        <v>95920</v>
      </c>
      <c r="F273" s="1089">
        <v>32111.924999999999</v>
      </c>
      <c r="G273" s="645">
        <v>6</v>
      </c>
      <c r="H273" s="645">
        <v>2996</v>
      </c>
      <c r="I273" s="645" t="s">
        <v>1839</v>
      </c>
      <c r="J273" s="645" t="s">
        <v>438</v>
      </c>
      <c r="K273" s="645" t="s">
        <v>1843</v>
      </c>
      <c r="L273" s="705">
        <v>124.5</v>
      </c>
      <c r="M273" s="649">
        <v>0.37</v>
      </c>
      <c r="N273" s="645" t="s">
        <v>128</v>
      </c>
      <c r="O273" s="705">
        <v>2400</v>
      </c>
      <c r="P273" s="645">
        <v>252</v>
      </c>
    </row>
    <row r="274" spans="1:16" ht="15">
      <c r="A274" s="644" t="s">
        <v>3906</v>
      </c>
      <c r="B274" s="790" t="s">
        <v>3036</v>
      </c>
      <c r="C274" s="645">
        <v>3</v>
      </c>
      <c r="D274" s="645" t="s">
        <v>1836</v>
      </c>
      <c r="E274" s="1088">
        <v>102870</v>
      </c>
      <c r="F274" s="1089">
        <v>34426.275000000001</v>
      </c>
      <c r="G274" s="645">
        <v>6</v>
      </c>
      <c r="H274" s="645">
        <v>2996</v>
      </c>
      <c r="I274" s="645" t="s">
        <v>1839</v>
      </c>
      <c r="J274" s="645" t="s">
        <v>438</v>
      </c>
      <c r="K274" s="645" t="s">
        <v>1843</v>
      </c>
      <c r="L274" s="705">
        <v>124.5</v>
      </c>
      <c r="M274" s="649">
        <v>0.37</v>
      </c>
      <c r="N274" s="645" t="s">
        <v>128</v>
      </c>
      <c r="O274" s="705">
        <v>2400</v>
      </c>
      <c r="P274" s="645">
        <v>252</v>
      </c>
    </row>
    <row r="275" spans="1:16" ht="15">
      <c r="A275" s="644" t="s">
        <v>3906</v>
      </c>
      <c r="B275" s="790" t="s">
        <v>3037</v>
      </c>
      <c r="C275" s="645">
        <v>3</v>
      </c>
      <c r="D275" s="645" t="s">
        <v>1836</v>
      </c>
      <c r="E275" s="1088">
        <v>112730</v>
      </c>
      <c r="F275" s="1089">
        <v>37709.654999999999</v>
      </c>
      <c r="G275" s="645">
        <v>6</v>
      </c>
      <c r="H275" s="645">
        <v>2996</v>
      </c>
      <c r="I275" s="645" t="s">
        <v>1839</v>
      </c>
      <c r="J275" s="645" t="s">
        <v>438</v>
      </c>
      <c r="K275" s="645" t="s">
        <v>1843</v>
      </c>
      <c r="L275" s="705">
        <v>124.5</v>
      </c>
      <c r="M275" s="649">
        <v>0.37</v>
      </c>
      <c r="N275" s="645" t="s">
        <v>128</v>
      </c>
      <c r="O275" s="705">
        <v>2400</v>
      </c>
      <c r="P275" s="645">
        <v>252</v>
      </c>
    </row>
    <row r="276" spans="1:16" ht="15">
      <c r="A276" s="644" t="s">
        <v>3906</v>
      </c>
      <c r="B276" s="790" t="s">
        <v>3038</v>
      </c>
      <c r="C276" s="645">
        <v>3</v>
      </c>
      <c r="D276" s="645" t="s">
        <v>1836</v>
      </c>
      <c r="E276" s="1088">
        <v>101970</v>
      </c>
      <c r="F276" s="1089">
        <v>34126.574999999997</v>
      </c>
      <c r="G276" s="645">
        <v>6</v>
      </c>
      <c r="H276" s="645">
        <v>2996</v>
      </c>
      <c r="I276" s="645" t="s">
        <v>1839</v>
      </c>
      <c r="J276" s="645" t="s">
        <v>438</v>
      </c>
      <c r="K276" s="645" t="s">
        <v>1843</v>
      </c>
      <c r="L276" s="705">
        <v>124.5</v>
      </c>
      <c r="M276" s="649">
        <v>0.37</v>
      </c>
      <c r="N276" s="645" t="s">
        <v>128</v>
      </c>
      <c r="O276" s="705">
        <v>2400</v>
      </c>
      <c r="P276" s="645">
        <v>252</v>
      </c>
    </row>
    <row r="277" spans="1:16" ht="15">
      <c r="A277" s="644" t="s">
        <v>3906</v>
      </c>
      <c r="B277" s="790" t="s">
        <v>3039</v>
      </c>
      <c r="C277" s="645">
        <v>3</v>
      </c>
      <c r="D277" s="645" t="s">
        <v>1836</v>
      </c>
      <c r="E277" s="1088">
        <v>108920</v>
      </c>
      <c r="F277" s="1089">
        <v>36440.925000000003</v>
      </c>
      <c r="G277" s="645">
        <v>6</v>
      </c>
      <c r="H277" s="645">
        <v>2996</v>
      </c>
      <c r="I277" s="645" t="s">
        <v>1839</v>
      </c>
      <c r="J277" s="645" t="s">
        <v>438</v>
      </c>
      <c r="K277" s="645" t="s">
        <v>1843</v>
      </c>
      <c r="L277" s="705">
        <v>124.5</v>
      </c>
      <c r="M277" s="649">
        <v>0.37</v>
      </c>
      <c r="N277" s="645" t="s">
        <v>128</v>
      </c>
      <c r="O277" s="705">
        <v>2400</v>
      </c>
      <c r="P277" s="645">
        <v>252</v>
      </c>
    </row>
    <row r="278" spans="1:16" ht="15">
      <c r="A278" s="644" t="s">
        <v>3906</v>
      </c>
      <c r="B278" s="790" t="s">
        <v>3040</v>
      </c>
      <c r="C278" s="645">
        <v>3</v>
      </c>
      <c r="D278" s="645" t="s">
        <v>1836</v>
      </c>
      <c r="E278" s="1088">
        <v>118890</v>
      </c>
      <c r="F278" s="1089">
        <v>39864.370000000003</v>
      </c>
      <c r="G278" s="645">
        <v>6</v>
      </c>
      <c r="H278" s="645">
        <v>2996</v>
      </c>
      <c r="I278" s="645" t="s">
        <v>1839</v>
      </c>
      <c r="J278" s="645" t="s">
        <v>438</v>
      </c>
      <c r="K278" s="645" t="s">
        <v>1843</v>
      </c>
      <c r="L278" s="705">
        <v>124.5</v>
      </c>
      <c r="M278" s="649">
        <v>0.37</v>
      </c>
      <c r="N278" s="645" t="s">
        <v>128</v>
      </c>
      <c r="O278" s="705">
        <v>2400</v>
      </c>
      <c r="P278" s="645">
        <v>252</v>
      </c>
    </row>
    <row r="279" spans="1:16" ht="15">
      <c r="A279" s="644" t="s">
        <v>3906</v>
      </c>
      <c r="B279" s="790" t="s">
        <v>3984</v>
      </c>
      <c r="C279" s="645">
        <v>3</v>
      </c>
      <c r="D279" s="645" t="s">
        <v>1836</v>
      </c>
      <c r="E279" s="1088">
        <v>113130</v>
      </c>
      <c r="F279" s="1089">
        <v>37946.29</v>
      </c>
      <c r="G279" s="645">
        <v>6</v>
      </c>
      <c r="H279" s="645">
        <v>2996</v>
      </c>
      <c r="I279" s="645" t="s">
        <v>1839</v>
      </c>
      <c r="J279" s="645" t="s">
        <v>438</v>
      </c>
      <c r="K279" s="645" t="s">
        <v>1843</v>
      </c>
      <c r="L279" s="705">
        <v>124.5</v>
      </c>
      <c r="M279" s="649">
        <v>0.37</v>
      </c>
      <c r="N279" s="645" t="s">
        <v>128</v>
      </c>
      <c r="O279" s="705">
        <v>2400</v>
      </c>
      <c r="P279" s="645">
        <v>252</v>
      </c>
    </row>
    <row r="280" spans="1:16" ht="15">
      <c r="A280" s="644" t="s">
        <v>3906</v>
      </c>
      <c r="B280" s="790" t="s">
        <v>3041</v>
      </c>
      <c r="C280" s="645">
        <v>3</v>
      </c>
      <c r="D280" s="645" t="s">
        <v>1836</v>
      </c>
      <c r="E280" s="1088">
        <v>144470</v>
      </c>
      <c r="F280" s="1089">
        <v>48279.074999999997</v>
      </c>
      <c r="G280" s="645">
        <v>6</v>
      </c>
      <c r="H280" s="645">
        <v>2996</v>
      </c>
      <c r="I280" s="645" t="s">
        <v>1839</v>
      </c>
      <c r="J280" s="645" t="s">
        <v>438</v>
      </c>
      <c r="K280" s="645" t="s">
        <v>1843</v>
      </c>
      <c r="L280" s="705">
        <v>124.5</v>
      </c>
      <c r="M280" s="649">
        <v>0.37</v>
      </c>
      <c r="N280" s="645" t="s">
        <v>128</v>
      </c>
      <c r="O280" s="705">
        <v>2400</v>
      </c>
      <c r="P280" s="645">
        <v>252</v>
      </c>
    </row>
    <row r="281" spans="1:16" ht="15">
      <c r="A281" s="644" t="s">
        <v>3906</v>
      </c>
      <c r="B281" s="790" t="s">
        <v>3948</v>
      </c>
      <c r="C281" s="645">
        <v>3</v>
      </c>
      <c r="D281" s="645" t="s">
        <v>1836</v>
      </c>
      <c r="E281" s="1088">
        <v>195190</v>
      </c>
      <c r="F281" s="1089">
        <v>65272.27</v>
      </c>
      <c r="G281" s="645">
        <v>8</v>
      </c>
      <c r="H281" s="645">
        <v>4999</v>
      </c>
      <c r="I281" s="645" t="s">
        <v>1839</v>
      </c>
      <c r="J281" s="645" t="s">
        <v>438</v>
      </c>
      <c r="K281" s="645" t="s">
        <v>1845</v>
      </c>
      <c r="L281" s="705">
        <v>200</v>
      </c>
      <c r="M281" s="649">
        <v>0.37</v>
      </c>
      <c r="N281" s="645" t="s">
        <v>128</v>
      </c>
      <c r="O281" s="705">
        <v>2400</v>
      </c>
      <c r="P281" s="645">
        <v>258</v>
      </c>
    </row>
    <row r="282" spans="1:16" ht="15">
      <c r="A282" s="644" t="s">
        <v>3906</v>
      </c>
      <c r="B282" s="790" t="s">
        <v>3949</v>
      </c>
      <c r="C282" s="645">
        <v>3</v>
      </c>
      <c r="D282" s="645" t="s">
        <v>1836</v>
      </c>
      <c r="E282" s="1088">
        <v>184560</v>
      </c>
      <c r="F282" s="1089">
        <v>61732.479999999996</v>
      </c>
      <c r="G282" s="645">
        <v>8</v>
      </c>
      <c r="H282" s="645">
        <v>4999</v>
      </c>
      <c r="I282" s="645" t="s">
        <v>1839</v>
      </c>
      <c r="J282" s="645" t="s">
        <v>438</v>
      </c>
      <c r="K282" s="645" t="s">
        <v>1845</v>
      </c>
      <c r="L282" s="705">
        <v>200</v>
      </c>
      <c r="M282" s="649">
        <v>0.37</v>
      </c>
      <c r="N282" s="645" t="s">
        <v>128</v>
      </c>
      <c r="O282" s="705">
        <v>2400</v>
      </c>
      <c r="P282" s="645">
        <v>258</v>
      </c>
    </row>
    <row r="283" spans="1:16" ht="15">
      <c r="A283" s="644" t="s">
        <v>3906</v>
      </c>
      <c r="B283" s="790" t="s">
        <v>3042</v>
      </c>
      <c r="C283" s="645">
        <v>5</v>
      </c>
      <c r="D283" s="645" t="s">
        <v>1836</v>
      </c>
      <c r="E283" s="1088">
        <v>82630</v>
      </c>
      <c r="F283" s="1089">
        <v>27972.685000000001</v>
      </c>
      <c r="G283" s="645">
        <v>6</v>
      </c>
      <c r="H283" s="645">
        <v>2996</v>
      </c>
      <c r="I283" s="645" t="s">
        <v>1839</v>
      </c>
      <c r="J283" s="645" t="s">
        <v>438</v>
      </c>
      <c r="K283" s="645" t="s">
        <v>1840</v>
      </c>
      <c r="L283" s="705">
        <v>333.5</v>
      </c>
      <c r="M283" s="649">
        <v>0.37</v>
      </c>
      <c r="N283" s="645" t="s">
        <v>128</v>
      </c>
      <c r="O283" s="705">
        <v>2400</v>
      </c>
      <c r="P283" s="645">
        <v>232</v>
      </c>
    </row>
    <row r="284" spans="1:16" ht="15">
      <c r="A284" s="644" t="s">
        <v>3906</v>
      </c>
      <c r="B284" s="790" t="s">
        <v>3043</v>
      </c>
      <c r="C284" s="645">
        <v>5</v>
      </c>
      <c r="D284" s="645" t="s">
        <v>1836</v>
      </c>
      <c r="E284" s="1088">
        <v>92930</v>
      </c>
      <c r="F284" s="1089">
        <v>31402.584999999999</v>
      </c>
      <c r="G284" s="645">
        <v>6</v>
      </c>
      <c r="H284" s="645">
        <v>2996</v>
      </c>
      <c r="I284" s="645" t="s">
        <v>1839</v>
      </c>
      <c r="J284" s="645" t="s">
        <v>438</v>
      </c>
      <c r="K284" s="645" t="s">
        <v>1840</v>
      </c>
      <c r="L284" s="705">
        <v>333.5</v>
      </c>
      <c r="M284" s="649">
        <v>0.37</v>
      </c>
      <c r="N284" s="645" t="s">
        <v>128</v>
      </c>
      <c r="O284" s="705">
        <v>2400</v>
      </c>
      <c r="P284" s="645">
        <v>232</v>
      </c>
    </row>
    <row r="285" spans="1:16" ht="15">
      <c r="A285" s="644" t="s">
        <v>3906</v>
      </c>
      <c r="B285" s="790" t="s">
        <v>3044</v>
      </c>
      <c r="C285" s="645">
        <v>5</v>
      </c>
      <c r="D285" s="645" t="s">
        <v>1836</v>
      </c>
      <c r="E285" s="1088">
        <v>102790</v>
      </c>
      <c r="F285" s="1089">
        <v>34685.964999999997</v>
      </c>
      <c r="G285" s="645">
        <v>6</v>
      </c>
      <c r="H285" s="645">
        <v>2996</v>
      </c>
      <c r="I285" s="645" t="s">
        <v>1839</v>
      </c>
      <c r="J285" s="645" t="s">
        <v>438</v>
      </c>
      <c r="K285" s="645" t="s">
        <v>1840</v>
      </c>
      <c r="L285" s="705">
        <v>333.5</v>
      </c>
      <c r="M285" s="649">
        <v>0.37</v>
      </c>
      <c r="N285" s="645" t="s">
        <v>128</v>
      </c>
      <c r="O285" s="705">
        <v>2400</v>
      </c>
      <c r="P285" s="645">
        <v>232</v>
      </c>
    </row>
    <row r="286" spans="1:16" ht="15">
      <c r="A286" s="644" t="s">
        <v>3906</v>
      </c>
      <c r="B286" s="790" t="s">
        <v>3045</v>
      </c>
      <c r="C286" s="645">
        <v>5</v>
      </c>
      <c r="D286" s="645" t="s">
        <v>1836</v>
      </c>
      <c r="E286" s="1088">
        <v>88680</v>
      </c>
      <c r="F286" s="1089">
        <v>29987.334999999999</v>
      </c>
      <c r="G286" s="645">
        <v>6</v>
      </c>
      <c r="H286" s="645">
        <v>2996</v>
      </c>
      <c r="I286" s="645" t="s">
        <v>1839</v>
      </c>
      <c r="J286" s="645" t="s">
        <v>438</v>
      </c>
      <c r="K286" s="645" t="s">
        <v>1840</v>
      </c>
      <c r="L286" s="705">
        <v>333.5</v>
      </c>
      <c r="M286" s="649">
        <v>0.37</v>
      </c>
      <c r="N286" s="645" t="s">
        <v>128</v>
      </c>
      <c r="O286" s="705">
        <v>2400</v>
      </c>
      <c r="P286" s="645">
        <v>232</v>
      </c>
    </row>
    <row r="287" spans="1:16" ht="15">
      <c r="A287" s="644" t="s">
        <v>3906</v>
      </c>
      <c r="B287" s="790" t="s">
        <v>3046</v>
      </c>
      <c r="C287" s="645">
        <v>5</v>
      </c>
      <c r="D287" s="645" t="s">
        <v>1836</v>
      </c>
      <c r="E287" s="1088">
        <v>98980</v>
      </c>
      <c r="F287" s="1089">
        <v>33417.235000000001</v>
      </c>
      <c r="G287" s="645">
        <v>6</v>
      </c>
      <c r="H287" s="645">
        <v>2996</v>
      </c>
      <c r="I287" s="645" t="s">
        <v>1839</v>
      </c>
      <c r="J287" s="645" t="s">
        <v>438</v>
      </c>
      <c r="K287" s="645" t="s">
        <v>1840</v>
      </c>
      <c r="L287" s="705">
        <v>333.5</v>
      </c>
      <c r="M287" s="649">
        <v>0.37</v>
      </c>
      <c r="N287" s="645" t="s">
        <v>128</v>
      </c>
      <c r="O287" s="705">
        <v>2400</v>
      </c>
      <c r="P287" s="645">
        <v>232</v>
      </c>
    </row>
    <row r="288" spans="1:16" ht="15">
      <c r="A288" s="644" t="s">
        <v>3906</v>
      </c>
      <c r="B288" s="790" t="s">
        <v>3047</v>
      </c>
      <c r="C288" s="645">
        <v>5</v>
      </c>
      <c r="D288" s="645" t="s">
        <v>1836</v>
      </c>
      <c r="E288" s="1088">
        <v>108840</v>
      </c>
      <c r="F288" s="1089">
        <v>36700.614999999998</v>
      </c>
      <c r="G288" s="645">
        <v>6</v>
      </c>
      <c r="H288" s="645">
        <v>2996</v>
      </c>
      <c r="I288" s="645" t="s">
        <v>1839</v>
      </c>
      <c r="J288" s="645" t="s">
        <v>438</v>
      </c>
      <c r="K288" s="645" t="s">
        <v>1840</v>
      </c>
      <c r="L288" s="705">
        <v>333.5</v>
      </c>
      <c r="M288" s="649">
        <v>0.37</v>
      </c>
      <c r="N288" s="645" t="s">
        <v>128</v>
      </c>
      <c r="O288" s="705">
        <v>2400</v>
      </c>
      <c r="P288" s="645">
        <v>232</v>
      </c>
    </row>
    <row r="289" spans="1:16" ht="15">
      <c r="A289" s="644" t="s">
        <v>3906</v>
      </c>
      <c r="B289" s="790" t="s">
        <v>3048</v>
      </c>
      <c r="C289" s="645">
        <v>5</v>
      </c>
      <c r="D289" s="645" t="s">
        <v>1836</v>
      </c>
      <c r="E289" s="1088">
        <v>81340</v>
      </c>
      <c r="F289" s="1089">
        <v>27543.114999999998</v>
      </c>
      <c r="G289" s="645">
        <v>6</v>
      </c>
      <c r="H289" s="645">
        <v>2996</v>
      </c>
      <c r="I289" s="645" t="s">
        <v>1839</v>
      </c>
      <c r="J289" s="645" t="s">
        <v>438</v>
      </c>
      <c r="K289" s="645" t="s">
        <v>1848</v>
      </c>
      <c r="L289" s="705">
        <v>333.5</v>
      </c>
      <c r="M289" s="649">
        <v>0.37</v>
      </c>
      <c r="N289" s="645" t="s">
        <v>128</v>
      </c>
      <c r="O289" s="705">
        <v>2400</v>
      </c>
      <c r="P289" s="645">
        <v>232</v>
      </c>
    </row>
    <row r="290" spans="1:16" ht="15">
      <c r="A290" s="644" t="s">
        <v>3906</v>
      </c>
      <c r="B290" s="790" t="s">
        <v>3049</v>
      </c>
      <c r="C290" s="645">
        <v>5</v>
      </c>
      <c r="D290" s="645" t="s">
        <v>1836</v>
      </c>
      <c r="E290" s="1088">
        <v>90230</v>
      </c>
      <c r="F290" s="1089">
        <v>30503.485000000001</v>
      </c>
      <c r="G290" s="645">
        <v>6</v>
      </c>
      <c r="H290" s="645">
        <v>2996</v>
      </c>
      <c r="I290" s="645" t="s">
        <v>1839</v>
      </c>
      <c r="J290" s="645" t="s">
        <v>438</v>
      </c>
      <c r="K290" s="645" t="s">
        <v>1848</v>
      </c>
      <c r="L290" s="705">
        <v>333.5</v>
      </c>
      <c r="M290" s="649">
        <v>0.37</v>
      </c>
      <c r="N290" s="645" t="s">
        <v>128</v>
      </c>
      <c r="O290" s="705">
        <v>2400</v>
      </c>
      <c r="P290" s="645">
        <v>232</v>
      </c>
    </row>
    <row r="291" spans="1:16" ht="15">
      <c r="A291" s="644" t="s">
        <v>3906</v>
      </c>
      <c r="B291" s="790" t="s">
        <v>3050</v>
      </c>
      <c r="C291" s="645">
        <v>5</v>
      </c>
      <c r="D291" s="645" t="s">
        <v>1836</v>
      </c>
      <c r="E291" s="1088">
        <v>100530</v>
      </c>
      <c r="F291" s="1089">
        <v>33933.385000000002</v>
      </c>
      <c r="G291" s="645">
        <v>6</v>
      </c>
      <c r="H291" s="645">
        <v>2996</v>
      </c>
      <c r="I291" s="645" t="s">
        <v>1839</v>
      </c>
      <c r="J291" s="645" t="s">
        <v>438</v>
      </c>
      <c r="K291" s="645" t="s">
        <v>1848</v>
      </c>
      <c r="L291" s="705">
        <v>333.5</v>
      </c>
      <c r="M291" s="649">
        <v>0.37</v>
      </c>
      <c r="N291" s="645" t="s">
        <v>128</v>
      </c>
      <c r="O291" s="705">
        <v>2400</v>
      </c>
      <c r="P291" s="645">
        <v>232</v>
      </c>
    </row>
    <row r="292" spans="1:16" ht="15">
      <c r="A292" s="644" t="s">
        <v>3906</v>
      </c>
      <c r="B292" s="790" t="s">
        <v>3051</v>
      </c>
      <c r="C292" s="645">
        <v>5</v>
      </c>
      <c r="D292" s="645" t="s">
        <v>1836</v>
      </c>
      <c r="E292" s="1088">
        <v>110390</v>
      </c>
      <c r="F292" s="1089">
        <v>37216.764999999999</v>
      </c>
      <c r="G292" s="645">
        <v>6</v>
      </c>
      <c r="H292" s="645">
        <v>2996</v>
      </c>
      <c r="I292" s="645" t="s">
        <v>1839</v>
      </c>
      <c r="J292" s="645" t="s">
        <v>438</v>
      </c>
      <c r="K292" s="645" t="s">
        <v>1848</v>
      </c>
      <c r="L292" s="705">
        <v>333.5</v>
      </c>
      <c r="M292" s="649">
        <v>0.37</v>
      </c>
      <c r="N292" s="645" t="s">
        <v>128</v>
      </c>
      <c r="O292" s="705">
        <v>2400</v>
      </c>
      <c r="P292" s="645">
        <v>232</v>
      </c>
    </row>
    <row r="293" spans="1:16" ht="15">
      <c r="A293" s="644" t="s">
        <v>3906</v>
      </c>
      <c r="B293" s="790" t="s">
        <v>3052</v>
      </c>
      <c r="C293" s="645">
        <v>5</v>
      </c>
      <c r="D293" s="645" t="s">
        <v>1836</v>
      </c>
      <c r="E293" s="1088">
        <v>96270</v>
      </c>
      <c r="F293" s="1089">
        <v>32514.805</v>
      </c>
      <c r="G293" s="645">
        <v>6</v>
      </c>
      <c r="H293" s="645">
        <v>2996</v>
      </c>
      <c r="I293" s="645" t="s">
        <v>1839</v>
      </c>
      <c r="J293" s="645" t="s">
        <v>438</v>
      </c>
      <c r="K293" s="645" t="s">
        <v>1848</v>
      </c>
      <c r="L293" s="705">
        <v>333.5</v>
      </c>
      <c r="M293" s="649">
        <v>0.37</v>
      </c>
      <c r="N293" s="645" t="s">
        <v>128</v>
      </c>
      <c r="O293" s="705">
        <v>2400</v>
      </c>
      <c r="P293" s="645">
        <v>232</v>
      </c>
    </row>
    <row r="294" spans="1:16" ht="15">
      <c r="A294" s="644" t="s">
        <v>3906</v>
      </c>
      <c r="B294" s="790" t="s">
        <v>3053</v>
      </c>
      <c r="C294" s="645">
        <v>5</v>
      </c>
      <c r="D294" s="645" t="s">
        <v>1836</v>
      </c>
      <c r="E294" s="1088">
        <v>106570</v>
      </c>
      <c r="F294" s="1089">
        <v>35944.705000000002</v>
      </c>
      <c r="G294" s="645">
        <v>6</v>
      </c>
      <c r="H294" s="645">
        <v>2996</v>
      </c>
      <c r="I294" s="645" t="s">
        <v>1839</v>
      </c>
      <c r="J294" s="645" t="s">
        <v>438</v>
      </c>
      <c r="K294" s="645" t="s">
        <v>1848</v>
      </c>
      <c r="L294" s="705">
        <v>333.5</v>
      </c>
      <c r="M294" s="649">
        <v>0.37</v>
      </c>
      <c r="N294" s="645" t="s">
        <v>128</v>
      </c>
      <c r="O294" s="705">
        <v>2400</v>
      </c>
      <c r="P294" s="645">
        <v>232</v>
      </c>
    </row>
    <row r="295" spans="1:16" ht="15">
      <c r="A295" s="644" t="s">
        <v>3906</v>
      </c>
      <c r="B295" s="790" t="s">
        <v>3054</v>
      </c>
      <c r="C295" s="645">
        <v>5</v>
      </c>
      <c r="D295" s="645" t="s">
        <v>1836</v>
      </c>
      <c r="E295" s="1088">
        <v>116430</v>
      </c>
      <c r="F295" s="1089">
        <v>39228.084999999999</v>
      </c>
      <c r="G295" s="645">
        <v>6</v>
      </c>
      <c r="H295" s="645">
        <v>2996</v>
      </c>
      <c r="I295" s="645" t="s">
        <v>1839</v>
      </c>
      <c r="J295" s="645" t="s">
        <v>438</v>
      </c>
      <c r="K295" s="645" t="s">
        <v>1848</v>
      </c>
      <c r="L295" s="705">
        <v>333.5</v>
      </c>
      <c r="M295" s="649">
        <v>0.37</v>
      </c>
      <c r="N295" s="645" t="s">
        <v>128</v>
      </c>
      <c r="O295" s="705">
        <v>2400</v>
      </c>
      <c r="P295" s="645">
        <v>232</v>
      </c>
    </row>
    <row r="296" spans="1:16" ht="15">
      <c r="A296" s="644" t="s">
        <v>3906</v>
      </c>
      <c r="B296" s="790" t="s">
        <v>3950</v>
      </c>
      <c r="C296" s="645">
        <v>5</v>
      </c>
      <c r="D296" s="645" t="s">
        <v>1836</v>
      </c>
      <c r="E296" s="1107">
        <v>102790</v>
      </c>
      <c r="F296" s="1089">
        <v>36350.964999999997</v>
      </c>
      <c r="G296" s="645">
        <v>6</v>
      </c>
      <c r="H296" s="645">
        <v>2996</v>
      </c>
      <c r="I296" s="645" t="s">
        <v>1839</v>
      </c>
      <c r="J296" s="645" t="s">
        <v>438</v>
      </c>
      <c r="K296" s="645" t="s">
        <v>1848</v>
      </c>
      <c r="L296" s="705">
        <v>333.5</v>
      </c>
      <c r="M296" s="649">
        <v>0.37</v>
      </c>
      <c r="N296" s="645" t="s">
        <v>128</v>
      </c>
      <c r="O296" s="705">
        <v>2400</v>
      </c>
      <c r="P296" s="645">
        <v>251</v>
      </c>
    </row>
    <row r="297" spans="1:16" ht="15">
      <c r="A297" s="644" t="s">
        <v>3906</v>
      </c>
      <c r="B297" s="1101" t="s">
        <v>3951</v>
      </c>
      <c r="C297" s="645">
        <v>5</v>
      </c>
      <c r="D297" s="645" t="s">
        <v>1836</v>
      </c>
      <c r="E297" s="1088">
        <v>61680</v>
      </c>
      <c r="F297" s="1089">
        <v>200</v>
      </c>
      <c r="G297" s="645">
        <v>6</v>
      </c>
      <c r="H297" s="645">
        <v>2996</v>
      </c>
      <c r="I297" s="645" t="s">
        <v>1839</v>
      </c>
      <c r="J297" s="645" t="s">
        <v>438</v>
      </c>
      <c r="K297" s="645" t="s">
        <v>1848</v>
      </c>
      <c r="L297" s="705">
        <v>0</v>
      </c>
      <c r="M297" s="705">
        <v>200</v>
      </c>
      <c r="N297" s="1102">
        <v>333</v>
      </c>
      <c r="O297" s="705">
        <v>333</v>
      </c>
      <c r="P297" s="645">
        <v>251</v>
      </c>
    </row>
    <row r="298" spans="1:16" ht="15">
      <c r="A298" s="644" t="s">
        <v>3906</v>
      </c>
      <c r="B298" s="1101" t="s">
        <v>3055</v>
      </c>
      <c r="C298" s="645">
        <v>5</v>
      </c>
      <c r="D298" s="645" t="s">
        <v>1836</v>
      </c>
      <c r="E298" s="1088">
        <v>65180</v>
      </c>
      <c r="F298" s="1089">
        <v>200</v>
      </c>
      <c r="G298" s="645">
        <v>6</v>
      </c>
      <c r="H298" s="645">
        <v>2996</v>
      </c>
      <c r="I298" s="645" t="s">
        <v>1839</v>
      </c>
      <c r="J298" s="645" t="s">
        <v>438</v>
      </c>
      <c r="K298" s="645" t="s">
        <v>1848</v>
      </c>
      <c r="L298" s="705">
        <v>0</v>
      </c>
      <c r="M298" s="705">
        <v>200</v>
      </c>
      <c r="N298" s="1102">
        <v>333</v>
      </c>
      <c r="O298" s="705">
        <v>333</v>
      </c>
      <c r="P298" s="645">
        <v>251</v>
      </c>
    </row>
    <row r="299" spans="1:16" ht="15">
      <c r="A299" s="644" t="s">
        <v>3906</v>
      </c>
      <c r="B299" s="1101" t="s">
        <v>3056</v>
      </c>
      <c r="C299" s="645">
        <v>5</v>
      </c>
      <c r="D299" s="645" t="s">
        <v>1836</v>
      </c>
      <c r="E299" s="1088">
        <v>71650</v>
      </c>
      <c r="F299" s="1089">
        <v>200</v>
      </c>
      <c r="G299" s="645">
        <v>6</v>
      </c>
      <c r="H299" s="645">
        <v>2996</v>
      </c>
      <c r="I299" s="645" t="s">
        <v>1839</v>
      </c>
      <c r="J299" s="645" t="s">
        <v>438</v>
      </c>
      <c r="K299" s="645" t="s">
        <v>1848</v>
      </c>
      <c r="L299" s="705">
        <v>0</v>
      </c>
      <c r="M299" s="705">
        <v>200</v>
      </c>
      <c r="N299" s="1102">
        <v>333</v>
      </c>
      <c r="O299" s="705">
        <v>333</v>
      </c>
      <c r="P299" s="645">
        <v>251</v>
      </c>
    </row>
    <row r="300" spans="1:16" ht="15">
      <c r="A300" s="644" t="s">
        <v>3906</v>
      </c>
      <c r="B300" s="1101" t="s">
        <v>3057</v>
      </c>
      <c r="C300" s="645">
        <v>5</v>
      </c>
      <c r="D300" s="645" t="s">
        <v>1836</v>
      </c>
      <c r="E300" s="1088">
        <v>76690</v>
      </c>
      <c r="F300" s="1089">
        <v>200</v>
      </c>
      <c r="G300" s="645">
        <v>6</v>
      </c>
      <c r="H300" s="645">
        <v>2996</v>
      </c>
      <c r="I300" s="645" t="s">
        <v>1839</v>
      </c>
      <c r="J300" s="645" t="s">
        <v>438</v>
      </c>
      <c r="K300" s="645" t="s">
        <v>1848</v>
      </c>
      <c r="L300" s="705">
        <v>0</v>
      </c>
      <c r="M300" s="705">
        <v>200</v>
      </c>
      <c r="N300" s="1102">
        <v>333</v>
      </c>
      <c r="O300" s="705">
        <v>333</v>
      </c>
      <c r="P300" s="645">
        <v>258</v>
      </c>
    </row>
    <row r="301" spans="1:16" ht="15">
      <c r="A301" s="644" t="s">
        <v>3906</v>
      </c>
      <c r="B301" s="790" t="s">
        <v>3058</v>
      </c>
      <c r="C301" s="645">
        <v>5</v>
      </c>
      <c r="D301" s="645" t="s">
        <v>1836</v>
      </c>
      <c r="E301" s="1088">
        <v>89820</v>
      </c>
      <c r="F301" s="1089">
        <v>30366.954999999998</v>
      </c>
      <c r="G301" s="645">
        <v>6</v>
      </c>
      <c r="H301" s="645">
        <v>2996</v>
      </c>
      <c r="I301" s="645" t="s">
        <v>1839</v>
      </c>
      <c r="J301" s="645" t="s">
        <v>438</v>
      </c>
      <c r="K301" s="645" t="s">
        <v>1842</v>
      </c>
      <c r="L301" s="705">
        <v>333.5</v>
      </c>
      <c r="M301" s="649">
        <v>0.37</v>
      </c>
      <c r="N301" s="645" t="s">
        <v>128</v>
      </c>
      <c r="O301" s="705">
        <v>2400</v>
      </c>
      <c r="P301" s="645">
        <v>258</v>
      </c>
    </row>
    <row r="302" spans="1:16" ht="15">
      <c r="A302" s="644" t="s">
        <v>3906</v>
      </c>
      <c r="B302" s="790" t="s">
        <v>3059</v>
      </c>
      <c r="C302" s="645">
        <v>5</v>
      </c>
      <c r="D302" s="645" t="s">
        <v>1836</v>
      </c>
      <c r="E302" s="1088">
        <v>96850</v>
      </c>
      <c r="F302" s="1089">
        <v>32707.945</v>
      </c>
      <c r="G302" s="645">
        <v>6</v>
      </c>
      <c r="H302" s="645">
        <v>2996</v>
      </c>
      <c r="I302" s="645" t="s">
        <v>1839</v>
      </c>
      <c r="J302" s="645" t="s">
        <v>438</v>
      </c>
      <c r="K302" s="645" t="s">
        <v>1842</v>
      </c>
      <c r="L302" s="705">
        <v>333.5</v>
      </c>
      <c r="M302" s="649">
        <v>0.37</v>
      </c>
      <c r="N302" s="645" t="s">
        <v>128</v>
      </c>
      <c r="O302" s="705">
        <v>2400</v>
      </c>
      <c r="P302" s="645">
        <v>258</v>
      </c>
    </row>
    <row r="303" spans="1:16" ht="15">
      <c r="A303" s="644" t="s">
        <v>3906</v>
      </c>
      <c r="B303" s="790" t="s">
        <v>3060</v>
      </c>
      <c r="C303" s="645">
        <v>5</v>
      </c>
      <c r="D303" s="645" t="s">
        <v>1836</v>
      </c>
      <c r="E303" s="1088">
        <v>107150</v>
      </c>
      <c r="F303" s="1089">
        <v>36137.845000000001</v>
      </c>
      <c r="G303" s="645">
        <v>6</v>
      </c>
      <c r="H303" s="645">
        <v>2996</v>
      </c>
      <c r="I303" s="645" t="s">
        <v>1839</v>
      </c>
      <c r="J303" s="645" t="s">
        <v>438</v>
      </c>
      <c r="K303" s="645" t="s">
        <v>1842</v>
      </c>
      <c r="L303" s="705">
        <v>333.5</v>
      </c>
      <c r="M303" s="649">
        <v>0.37</v>
      </c>
      <c r="N303" s="645" t="s">
        <v>128</v>
      </c>
      <c r="O303" s="705">
        <v>2400</v>
      </c>
      <c r="P303" s="645">
        <v>258</v>
      </c>
    </row>
    <row r="304" spans="1:16" ht="15">
      <c r="A304" s="644" t="s">
        <v>3906</v>
      </c>
      <c r="B304" s="790" t="s">
        <v>3061</v>
      </c>
      <c r="C304" s="645">
        <v>5</v>
      </c>
      <c r="D304" s="645" t="s">
        <v>1836</v>
      </c>
      <c r="E304" s="1088">
        <v>117010</v>
      </c>
      <c r="F304" s="1089">
        <v>39421.224999999999</v>
      </c>
      <c r="G304" s="645">
        <v>6</v>
      </c>
      <c r="H304" s="645">
        <v>2996</v>
      </c>
      <c r="I304" s="645" t="s">
        <v>1839</v>
      </c>
      <c r="J304" s="645" t="s">
        <v>438</v>
      </c>
      <c r="K304" s="645" t="s">
        <v>1842</v>
      </c>
      <c r="L304" s="705">
        <v>333.5</v>
      </c>
      <c r="M304" s="649">
        <v>0.37</v>
      </c>
      <c r="N304" s="645" t="s">
        <v>128</v>
      </c>
      <c r="O304" s="705">
        <v>2400</v>
      </c>
      <c r="P304" s="645">
        <v>258</v>
      </c>
    </row>
    <row r="305" spans="1:16" ht="15">
      <c r="A305" s="644" t="s">
        <v>3906</v>
      </c>
      <c r="B305" s="790" t="s">
        <v>3062</v>
      </c>
      <c r="C305" s="645">
        <v>5</v>
      </c>
      <c r="D305" s="645" t="s">
        <v>1836</v>
      </c>
      <c r="E305" s="1088">
        <v>102900</v>
      </c>
      <c r="F305" s="1089">
        <v>34722.595000000001</v>
      </c>
      <c r="G305" s="645">
        <v>6</v>
      </c>
      <c r="H305" s="645">
        <v>2996</v>
      </c>
      <c r="I305" s="645" t="s">
        <v>1839</v>
      </c>
      <c r="J305" s="645" t="s">
        <v>438</v>
      </c>
      <c r="K305" s="645" t="s">
        <v>1842</v>
      </c>
      <c r="L305" s="705">
        <v>333.5</v>
      </c>
      <c r="M305" s="649">
        <v>0.37</v>
      </c>
      <c r="N305" s="645" t="s">
        <v>128</v>
      </c>
      <c r="O305" s="705">
        <v>2400</v>
      </c>
      <c r="P305" s="645">
        <v>258</v>
      </c>
    </row>
    <row r="306" spans="1:16" ht="15">
      <c r="A306" s="644" t="s">
        <v>3906</v>
      </c>
      <c r="B306" s="790" t="s">
        <v>3063</v>
      </c>
      <c r="C306" s="645">
        <v>5</v>
      </c>
      <c r="D306" s="645" t="s">
        <v>1836</v>
      </c>
      <c r="E306" s="1088">
        <v>113190</v>
      </c>
      <c r="F306" s="1089">
        <v>38149.165000000001</v>
      </c>
      <c r="G306" s="645">
        <v>6</v>
      </c>
      <c r="H306" s="645">
        <v>2996</v>
      </c>
      <c r="I306" s="645" t="s">
        <v>1839</v>
      </c>
      <c r="J306" s="645" t="s">
        <v>438</v>
      </c>
      <c r="K306" s="645" t="s">
        <v>1842</v>
      </c>
      <c r="L306" s="705">
        <v>333.5</v>
      </c>
      <c r="M306" s="649">
        <v>0.37</v>
      </c>
      <c r="N306" s="645" t="s">
        <v>128</v>
      </c>
      <c r="O306" s="705">
        <v>2400</v>
      </c>
      <c r="P306" s="645">
        <v>258</v>
      </c>
    </row>
    <row r="307" spans="1:16" ht="15">
      <c r="A307" s="644" t="s">
        <v>3906</v>
      </c>
      <c r="B307" s="790" t="s">
        <v>3064</v>
      </c>
      <c r="C307" s="645">
        <v>5</v>
      </c>
      <c r="D307" s="645" t="s">
        <v>1836</v>
      </c>
      <c r="E307" s="1088">
        <v>123060</v>
      </c>
      <c r="F307" s="1089">
        <v>41435.875</v>
      </c>
      <c r="G307" s="645">
        <v>6</v>
      </c>
      <c r="H307" s="645">
        <v>2996</v>
      </c>
      <c r="I307" s="645" t="s">
        <v>1839</v>
      </c>
      <c r="J307" s="645" t="s">
        <v>438</v>
      </c>
      <c r="K307" s="645" t="s">
        <v>1842</v>
      </c>
      <c r="L307" s="705">
        <v>333.5</v>
      </c>
      <c r="M307" s="649">
        <v>0.37</v>
      </c>
      <c r="N307" s="645" t="s">
        <v>128</v>
      </c>
      <c r="O307" s="705">
        <v>2400</v>
      </c>
      <c r="P307" s="645">
        <v>258</v>
      </c>
    </row>
    <row r="308" spans="1:16" ht="15">
      <c r="A308" s="644" t="s">
        <v>3906</v>
      </c>
      <c r="B308" s="790" t="s">
        <v>3065</v>
      </c>
      <c r="C308" s="645">
        <v>5</v>
      </c>
      <c r="D308" s="645" t="s">
        <v>1836</v>
      </c>
      <c r="E308" s="1088">
        <v>144610</v>
      </c>
      <c r="F308" s="1089">
        <v>48612.025000000001</v>
      </c>
      <c r="G308" s="645">
        <v>6</v>
      </c>
      <c r="H308" s="645">
        <v>2996</v>
      </c>
      <c r="I308" s="645" t="s">
        <v>1839</v>
      </c>
      <c r="J308" s="645" t="s">
        <v>438</v>
      </c>
      <c r="K308" s="645" t="s">
        <v>1842</v>
      </c>
      <c r="L308" s="705">
        <v>333.5</v>
      </c>
      <c r="M308" s="649">
        <v>0.37</v>
      </c>
      <c r="N308" s="645" t="s">
        <v>128</v>
      </c>
      <c r="O308" s="705">
        <v>2400</v>
      </c>
      <c r="P308" s="645">
        <v>258</v>
      </c>
    </row>
    <row r="309" spans="1:16" ht="15">
      <c r="A309" s="644" t="s">
        <v>3906</v>
      </c>
      <c r="B309" s="1101" t="s">
        <v>3066</v>
      </c>
      <c r="C309" s="645">
        <v>5</v>
      </c>
      <c r="D309" s="645" t="s">
        <v>1836</v>
      </c>
      <c r="E309" s="1088">
        <v>64870</v>
      </c>
      <c r="F309" s="1089">
        <v>200</v>
      </c>
      <c r="G309" s="645">
        <v>6</v>
      </c>
      <c r="H309" s="645">
        <v>2996</v>
      </c>
      <c r="I309" s="645" t="s">
        <v>1839</v>
      </c>
      <c r="J309" s="645" t="s">
        <v>438</v>
      </c>
      <c r="K309" s="645" t="s">
        <v>1842</v>
      </c>
      <c r="L309" s="705">
        <v>0</v>
      </c>
      <c r="M309" s="705">
        <v>200</v>
      </c>
      <c r="N309" s="1102">
        <v>333</v>
      </c>
      <c r="O309" s="705">
        <v>333</v>
      </c>
      <c r="P309" s="645">
        <v>251</v>
      </c>
    </row>
    <row r="310" spans="1:16" ht="15">
      <c r="A310" s="644" t="s">
        <v>3906</v>
      </c>
      <c r="B310" s="1101" t="s">
        <v>3067</v>
      </c>
      <c r="C310" s="645">
        <v>5</v>
      </c>
      <c r="D310" s="645" t="s">
        <v>1836</v>
      </c>
      <c r="E310" s="1088">
        <v>67140</v>
      </c>
      <c r="F310" s="1089">
        <v>200</v>
      </c>
      <c r="G310" s="645">
        <v>6</v>
      </c>
      <c r="H310" s="645">
        <v>2996</v>
      </c>
      <c r="I310" s="645" t="s">
        <v>1839</v>
      </c>
      <c r="J310" s="645" t="s">
        <v>438</v>
      </c>
      <c r="K310" s="645" t="s">
        <v>1842</v>
      </c>
      <c r="L310" s="705">
        <v>0</v>
      </c>
      <c r="M310" s="705">
        <v>200</v>
      </c>
      <c r="N310" s="1102">
        <v>333</v>
      </c>
      <c r="O310" s="705">
        <v>333</v>
      </c>
      <c r="P310" s="645">
        <v>251</v>
      </c>
    </row>
    <row r="311" spans="1:16" ht="15">
      <c r="A311" s="644" t="s">
        <v>3906</v>
      </c>
      <c r="B311" s="1101" t="s">
        <v>3068</v>
      </c>
      <c r="C311" s="645">
        <v>5</v>
      </c>
      <c r="D311" s="645" t="s">
        <v>1836</v>
      </c>
      <c r="E311" s="1088">
        <v>76070</v>
      </c>
      <c r="F311" s="1089">
        <v>200</v>
      </c>
      <c r="G311" s="645">
        <v>6</v>
      </c>
      <c r="H311" s="645">
        <v>2996</v>
      </c>
      <c r="I311" s="645" t="s">
        <v>1839</v>
      </c>
      <c r="J311" s="645" t="s">
        <v>438</v>
      </c>
      <c r="K311" s="645" t="s">
        <v>1842</v>
      </c>
      <c r="L311" s="705">
        <v>0</v>
      </c>
      <c r="M311" s="705">
        <v>200</v>
      </c>
      <c r="N311" s="1102">
        <v>333</v>
      </c>
      <c r="O311" s="705">
        <v>333</v>
      </c>
      <c r="P311" s="645">
        <v>251</v>
      </c>
    </row>
    <row r="312" spans="1:16" ht="15">
      <c r="A312" s="644" t="s">
        <v>3906</v>
      </c>
      <c r="B312" s="1101" t="s">
        <v>3069</v>
      </c>
      <c r="C312" s="645">
        <v>5</v>
      </c>
      <c r="D312" s="645" t="s">
        <v>1836</v>
      </c>
      <c r="E312" s="1088">
        <v>81110</v>
      </c>
      <c r="F312" s="1089">
        <v>200</v>
      </c>
      <c r="G312" s="645">
        <v>6</v>
      </c>
      <c r="H312" s="645">
        <v>2996</v>
      </c>
      <c r="I312" s="645" t="s">
        <v>1839</v>
      </c>
      <c r="J312" s="645" t="s">
        <v>438</v>
      </c>
      <c r="K312" s="645" t="s">
        <v>1842</v>
      </c>
      <c r="L312" s="705">
        <v>0</v>
      </c>
      <c r="M312" s="705">
        <v>200</v>
      </c>
      <c r="N312" s="1102">
        <v>333</v>
      </c>
      <c r="O312" s="705">
        <v>333</v>
      </c>
      <c r="P312" s="645">
        <v>251</v>
      </c>
    </row>
    <row r="313" spans="1:16" ht="15">
      <c r="A313" s="644" t="s">
        <v>3906</v>
      </c>
      <c r="B313" s="790" t="s">
        <v>3070</v>
      </c>
      <c r="C313" s="645">
        <v>5</v>
      </c>
      <c r="D313" s="645" t="s">
        <v>1836</v>
      </c>
      <c r="E313" s="1088">
        <v>80260</v>
      </c>
      <c r="F313" s="1089">
        <v>27183.474999999999</v>
      </c>
      <c r="G313" s="645">
        <v>4</v>
      </c>
      <c r="H313" s="645">
        <v>1997</v>
      </c>
      <c r="I313" s="645" t="s">
        <v>1839</v>
      </c>
      <c r="J313" s="645" t="s">
        <v>438</v>
      </c>
      <c r="K313" s="645" t="s">
        <v>1842</v>
      </c>
      <c r="L313" s="705">
        <v>333.5</v>
      </c>
      <c r="M313" s="649">
        <v>0.37</v>
      </c>
      <c r="N313" s="645" t="s">
        <v>128</v>
      </c>
      <c r="O313" s="705">
        <v>2400</v>
      </c>
      <c r="P313" s="645">
        <v>266</v>
      </c>
    </row>
    <row r="314" spans="1:16" ht="15">
      <c r="A314" s="644" t="s">
        <v>3906</v>
      </c>
      <c r="B314" s="790" t="s">
        <v>3071</v>
      </c>
      <c r="C314" s="645">
        <v>5</v>
      </c>
      <c r="D314" s="645" t="s">
        <v>1836</v>
      </c>
      <c r="E314" s="1088">
        <v>89150</v>
      </c>
      <c r="F314" s="1089">
        <v>30143.845000000001</v>
      </c>
      <c r="G314" s="645">
        <v>4</v>
      </c>
      <c r="H314" s="645">
        <v>1997</v>
      </c>
      <c r="I314" s="645" t="s">
        <v>1839</v>
      </c>
      <c r="J314" s="645" t="s">
        <v>438</v>
      </c>
      <c r="K314" s="645" t="s">
        <v>1842</v>
      </c>
      <c r="L314" s="705">
        <v>333.5</v>
      </c>
      <c r="M314" s="649">
        <v>0.37</v>
      </c>
      <c r="N314" s="645" t="s">
        <v>128</v>
      </c>
      <c r="O314" s="705">
        <v>2400</v>
      </c>
      <c r="P314" s="645">
        <v>266</v>
      </c>
    </row>
    <row r="315" spans="1:16" ht="15">
      <c r="A315" s="644" t="s">
        <v>3906</v>
      </c>
      <c r="B315" s="790" t="s">
        <v>3072</v>
      </c>
      <c r="C315" s="645">
        <v>5</v>
      </c>
      <c r="D315" s="645" t="s">
        <v>1836</v>
      </c>
      <c r="E315" s="1088">
        <v>99440</v>
      </c>
      <c r="F315" s="1089">
        <v>33570.415000000001</v>
      </c>
      <c r="G315" s="645">
        <v>4</v>
      </c>
      <c r="H315" s="645">
        <v>1997</v>
      </c>
      <c r="I315" s="645" t="s">
        <v>1839</v>
      </c>
      <c r="J315" s="645" t="s">
        <v>438</v>
      </c>
      <c r="K315" s="645" t="s">
        <v>1842</v>
      </c>
      <c r="L315" s="705">
        <v>333.5</v>
      </c>
      <c r="M315" s="649">
        <v>0.37</v>
      </c>
      <c r="N315" s="645" t="s">
        <v>128</v>
      </c>
      <c r="O315" s="705">
        <v>2400</v>
      </c>
      <c r="P315" s="645">
        <v>266</v>
      </c>
    </row>
    <row r="316" spans="1:16" ht="15">
      <c r="A316" s="644" t="s">
        <v>3906</v>
      </c>
      <c r="B316" s="790" t="s">
        <v>3073</v>
      </c>
      <c r="C316" s="645">
        <v>5</v>
      </c>
      <c r="D316" s="645" t="s">
        <v>1836</v>
      </c>
      <c r="E316" s="1088">
        <v>109310</v>
      </c>
      <c r="F316" s="1089">
        <v>36857.125</v>
      </c>
      <c r="G316" s="645">
        <v>4</v>
      </c>
      <c r="H316" s="645">
        <v>1997</v>
      </c>
      <c r="I316" s="645" t="s">
        <v>1839</v>
      </c>
      <c r="J316" s="645" t="s">
        <v>438</v>
      </c>
      <c r="K316" s="645" t="s">
        <v>1842</v>
      </c>
      <c r="L316" s="705">
        <v>333.5</v>
      </c>
      <c r="M316" s="649">
        <v>0.37</v>
      </c>
      <c r="N316" s="645" t="s">
        <v>128</v>
      </c>
      <c r="O316" s="705">
        <v>2400</v>
      </c>
      <c r="P316" s="645">
        <v>266</v>
      </c>
    </row>
    <row r="317" spans="1:16" ht="15">
      <c r="A317" s="644" t="s">
        <v>3906</v>
      </c>
      <c r="B317" s="790" t="s">
        <v>3074</v>
      </c>
      <c r="C317" s="645">
        <v>5</v>
      </c>
      <c r="D317" s="645" t="s">
        <v>1836</v>
      </c>
      <c r="E317" s="1088">
        <v>95190</v>
      </c>
      <c r="F317" s="1089">
        <v>32155.165000000001</v>
      </c>
      <c r="G317" s="645">
        <v>4</v>
      </c>
      <c r="H317" s="645">
        <v>1997</v>
      </c>
      <c r="I317" s="645" t="s">
        <v>1839</v>
      </c>
      <c r="J317" s="645" t="s">
        <v>438</v>
      </c>
      <c r="K317" s="645" t="s">
        <v>1842</v>
      </c>
      <c r="L317" s="705">
        <v>333.5</v>
      </c>
      <c r="M317" s="649">
        <v>0.37</v>
      </c>
      <c r="N317" s="645" t="s">
        <v>128</v>
      </c>
      <c r="O317" s="705">
        <v>2400</v>
      </c>
      <c r="P317" s="645">
        <v>266</v>
      </c>
    </row>
    <row r="318" spans="1:16" ht="15">
      <c r="A318" s="644" t="s">
        <v>3906</v>
      </c>
      <c r="B318" s="790" t="s">
        <v>3075</v>
      </c>
      <c r="C318" s="645">
        <v>5</v>
      </c>
      <c r="D318" s="645" t="s">
        <v>1836</v>
      </c>
      <c r="E318" s="1088">
        <v>105490</v>
      </c>
      <c r="F318" s="1089">
        <v>35585.065000000002</v>
      </c>
      <c r="G318" s="645">
        <v>4</v>
      </c>
      <c r="H318" s="645">
        <v>1997</v>
      </c>
      <c r="I318" s="645" t="s">
        <v>1839</v>
      </c>
      <c r="J318" s="645" t="s">
        <v>438</v>
      </c>
      <c r="K318" s="645" t="s">
        <v>1842</v>
      </c>
      <c r="L318" s="705">
        <v>333.5</v>
      </c>
      <c r="M318" s="649">
        <v>0.37</v>
      </c>
      <c r="N318" s="645" t="s">
        <v>128</v>
      </c>
      <c r="O318" s="705">
        <v>2400</v>
      </c>
      <c r="P318" s="645">
        <v>266</v>
      </c>
    </row>
    <row r="319" spans="1:16" ht="15">
      <c r="A319" s="644" t="s">
        <v>3906</v>
      </c>
      <c r="B319" s="790" t="s">
        <v>3076</v>
      </c>
      <c r="C319" s="645">
        <v>5</v>
      </c>
      <c r="D319" s="645" t="s">
        <v>1836</v>
      </c>
      <c r="E319" s="1088">
        <v>115350</v>
      </c>
      <c r="F319" s="1089">
        <v>38868.445</v>
      </c>
      <c r="G319" s="645">
        <v>4</v>
      </c>
      <c r="H319" s="645">
        <v>1997</v>
      </c>
      <c r="I319" s="645" t="s">
        <v>1839</v>
      </c>
      <c r="J319" s="645" t="s">
        <v>438</v>
      </c>
      <c r="K319" s="645" t="s">
        <v>1842</v>
      </c>
      <c r="L319" s="705">
        <v>333.5</v>
      </c>
      <c r="M319" s="649">
        <v>0.37</v>
      </c>
      <c r="N319" s="645" t="s">
        <v>128</v>
      </c>
      <c r="O319" s="705">
        <v>2400</v>
      </c>
      <c r="P319" s="645">
        <v>266</v>
      </c>
    </row>
    <row r="320" spans="1:16" ht="15">
      <c r="A320" s="644" t="s">
        <v>3906</v>
      </c>
      <c r="B320" s="790" t="s">
        <v>3084</v>
      </c>
      <c r="C320" s="645">
        <v>5</v>
      </c>
      <c r="D320" s="645" t="s">
        <v>1836</v>
      </c>
      <c r="E320" s="1088">
        <v>94210</v>
      </c>
      <c r="F320" s="1089">
        <v>31828.825000000001</v>
      </c>
      <c r="G320" s="645">
        <v>6</v>
      </c>
      <c r="H320" s="645">
        <v>2995</v>
      </c>
      <c r="I320" s="645" t="s">
        <v>1839</v>
      </c>
      <c r="J320" s="645" t="s">
        <v>438</v>
      </c>
      <c r="K320" s="645" t="s">
        <v>1843</v>
      </c>
      <c r="L320" s="705">
        <v>124.5</v>
      </c>
      <c r="M320" s="649">
        <v>0.37</v>
      </c>
      <c r="N320" s="645" t="s">
        <v>128</v>
      </c>
      <c r="O320" s="705">
        <v>2400</v>
      </c>
      <c r="P320" s="645">
        <v>266</v>
      </c>
    </row>
    <row r="321" spans="1:16" ht="15">
      <c r="A321" s="644" t="s">
        <v>3906</v>
      </c>
      <c r="B321" s="790" t="s">
        <v>3085</v>
      </c>
      <c r="C321" s="645">
        <v>5</v>
      </c>
      <c r="D321" s="645" t="s">
        <v>1836</v>
      </c>
      <c r="E321" s="1088">
        <v>101390</v>
      </c>
      <c r="F321" s="1089">
        <v>34219.764999999999</v>
      </c>
      <c r="G321" s="645">
        <v>6</v>
      </c>
      <c r="H321" s="645">
        <v>2995</v>
      </c>
      <c r="I321" s="645" t="s">
        <v>1839</v>
      </c>
      <c r="J321" s="645" t="s">
        <v>438</v>
      </c>
      <c r="K321" s="645" t="s">
        <v>1843</v>
      </c>
      <c r="L321" s="705">
        <v>124.5</v>
      </c>
      <c r="M321" s="649">
        <v>0.37</v>
      </c>
      <c r="N321" s="645" t="s">
        <v>128</v>
      </c>
      <c r="O321" s="705">
        <v>2400</v>
      </c>
      <c r="P321" s="645">
        <v>266</v>
      </c>
    </row>
    <row r="322" spans="1:16" ht="15">
      <c r="A322" s="644" t="s">
        <v>3906</v>
      </c>
      <c r="B322" s="790" t="s">
        <v>3086</v>
      </c>
      <c r="C322" s="645">
        <v>5</v>
      </c>
      <c r="D322" s="645" t="s">
        <v>1836</v>
      </c>
      <c r="E322" s="1088">
        <v>111690</v>
      </c>
      <c r="F322" s="1089">
        <v>37649.665000000001</v>
      </c>
      <c r="G322" s="645">
        <v>6</v>
      </c>
      <c r="H322" s="645">
        <v>2995</v>
      </c>
      <c r="I322" s="645" t="s">
        <v>1839</v>
      </c>
      <c r="J322" s="645" t="s">
        <v>438</v>
      </c>
      <c r="K322" s="645" t="s">
        <v>1843</v>
      </c>
      <c r="L322" s="705">
        <v>124.5</v>
      </c>
      <c r="M322" s="649">
        <v>0.37</v>
      </c>
      <c r="N322" s="645" t="s">
        <v>128</v>
      </c>
      <c r="O322" s="705">
        <v>2400</v>
      </c>
      <c r="P322" s="645">
        <v>266</v>
      </c>
    </row>
    <row r="323" spans="1:16" ht="15">
      <c r="A323" s="644" t="s">
        <v>3906</v>
      </c>
      <c r="B323" s="790" t="s">
        <v>3087</v>
      </c>
      <c r="C323" s="645">
        <v>5</v>
      </c>
      <c r="D323" s="645" t="s">
        <v>1836</v>
      </c>
      <c r="E323" s="1088">
        <v>121550</v>
      </c>
      <c r="F323" s="1089">
        <v>40933.044999999998</v>
      </c>
      <c r="G323" s="645">
        <v>6</v>
      </c>
      <c r="H323" s="645">
        <v>2995</v>
      </c>
      <c r="I323" s="645" t="s">
        <v>1839</v>
      </c>
      <c r="J323" s="645" t="s">
        <v>438</v>
      </c>
      <c r="K323" s="645" t="s">
        <v>1843</v>
      </c>
      <c r="L323" s="705">
        <v>124.5</v>
      </c>
      <c r="M323" s="649">
        <v>0.37</v>
      </c>
      <c r="N323" s="645" t="s">
        <v>128</v>
      </c>
      <c r="O323" s="705">
        <v>2400</v>
      </c>
      <c r="P323" s="645">
        <v>266</v>
      </c>
    </row>
    <row r="324" spans="1:16" ht="15">
      <c r="A324" s="644" t="s">
        <v>3906</v>
      </c>
      <c r="B324" s="790" t="s">
        <v>3088</v>
      </c>
      <c r="C324" s="645">
        <v>5</v>
      </c>
      <c r="D324" s="645" t="s">
        <v>1836</v>
      </c>
      <c r="E324" s="1088">
        <v>107440</v>
      </c>
      <c r="F324" s="1089">
        <v>36234.415000000001</v>
      </c>
      <c r="G324" s="645">
        <v>6</v>
      </c>
      <c r="H324" s="645">
        <v>2995</v>
      </c>
      <c r="I324" s="645" t="s">
        <v>1839</v>
      </c>
      <c r="J324" s="645" t="s">
        <v>438</v>
      </c>
      <c r="K324" s="645" t="s">
        <v>1843</v>
      </c>
      <c r="L324" s="705">
        <v>124.5</v>
      </c>
      <c r="M324" s="649">
        <v>0.37</v>
      </c>
      <c r="N324" s="645" t="s">
        <v>128</v>
      </c>
      <c r="O324" s="705">
        <v>2400</v>
      </c>
      <c r="P324" s="645">
        <v>266</v>
      </c>
    </row>
    <row r="325" spans="1:16" ht="15">
      <c r="A325" s="644" t="s">
        <v>3906</v>
      </c>
      <c r="B325" s="790" t="s">
        <v>3089</v>
      </c>
      <c r="C325" s="645">
        <v>5</v>
      </c>
      <c r="D325" s="645" t="s">
        <v>1836</v>
      </c>
      <c r="E325" s="1088">
        <v>117730</v>
      </c>
      <c r="F325" s="1089">
        <v>39660.985000000001</v>
      </c>
      <c r="G325" s="645">
        <v>6</v>
      </c>
      <c r="H325" s="645">
        <v>2995</v>
      </c>
      <c r="I325" s="645" t="s">
        <v>1839</v>
      </c>
      <c r="J325" s="645" t="s">
        <v>438</v>
      </c>
      <c r="K325" s="645" t="s">
        <v>1843</v>
      </c>
      <c r="L325" s="705">
        <v>124.5</v>
      </c>
      <c r="M325" s="649">
        <v>0.37</v>
      </c>
      <c r="N325" s="645" t="s">
        <v>128</v>
      </c>
      <c r="O325" s="705">
        <v>2400</v>
      </c>
      <c r="P325" s="645">
        <v>266</v>
      </c>
    </row>
    <row r="326" spans="1:16" ht="15">
      <c r="A326" s="644" t="s">
        <v>3906</v>
      </c>
      <c r="B326" s="790" t="s">
        <v>3090</v>
      </c>
      <c r="C326" s="645">
        <v>5</v>
      </c>
      <c r="D326" s="645" t="s">
        <v>1836</v>
      </c>
      <c r="E326" s="1088">
        <v>127590</v>
      </c>
      <c r="F326" s="1089">
        <v>42944.364999999998</v>
      </c>
      <c r="G326" s="645">
        <v>6</v>
      </c>
      <c r="H326" s="645">
        <v>2995</v>
      </c>
      <c r="I326" s="645" t="s">
        <v>1839</v>
      </c>
      <c r="J326" s="645" t="s">
        <v>438</v>
      </c>
      <c r="K326" s="645" t="s">
        <v>1843</v>
      </c>
      <c r="L326" s="705">
        <v>124.5</v>
      </c>
      <c r="M326" s="649">
        <v>0.37</v>
      </c>
      <c r="N326" s="645" t="s">
        <v>128</v>
      </c>
      <c r="O326" s="705">
        <v>2400</v>
      </c>
      <c r="P326" s="645">
        <v>266</v>
      </c>
    </row>
    <row r="327" spans="1:16" ht="15">
      <c r="A327" s="644" t="s">
        <v>3906</v>
      </c>
      <c r="B327" s="790" t="s">
        <v>3952</v>
      </c>
      <c r="C327" s="645">
        <v>5</v>
      </c>
      <c r="D327" s="645" t="s">
        <v>1836</v>
      </c>
      <c r="E327" s="1088">
        <v>119030</v>
      </c>
      <c r="F327" s="1089">
        <v>40093.885000000002</v>
      </c>
      <c r="G327" s="645">
        <v>6</v>
      </c>
      <c r="H327" s="645">
        <v>2995</v>
      </c>
      <c r="I327" s="645" t="s">
        <v>1839</v>
      </c>
      <c r="J327" s="645" t="s">
        <v>438</v>
      </c>
      <c r="K327" s="645" t="s">
        <v>1843</v>
      </c>
      <c r="L327" s="705">
        <v>124.5</v>
      </c>
      <c r="M327" s="649">
        <v>0.37</v>
      </c>
      <c r="N327" s="645" t="s">
        <v>128</v>
      </c>
      <c r="O327" s="705">
        <v>2400</v>
      </c>
      <c r="P327" s="645">
        <v>266</v>
      </c>
    </row>
    <row r="328" spans="1:16" ht="15">
      <c r="A328" s="644" t="s">
        <v>3906</v>
      </c>
      <c r="B328" s="790" t="s">
        <v>3091</v>
      </c>
      <c r="C328" s="645">
        <v>5</v>
      </c>
      <c r="D328" s="645" t="s">
        <v>1836</v>
      </c>
      <c r="E328" s="1088">
        <v>149520</v>
      </c>
      <c r="F328" s="1089">
        <v>50247.055</v>
      </c>
      <c r="G328" s="645">
        <v>6</v>
      </c>
      <c r="H328" s="645">
        <v>2995</v>
      </c>
      <c r="I328" s="645" t="s">
        <v>1839</v>
      </c>
      <c r="J328" s="645" t="s">
        <v>438</v>
      </c>
      <c r="K328" s="645" t="s">
        <v>1843</v>
      </c>
      <c r="L328" s="705">
        <v>124.5</v>
      </c>
      <c r="M328" s="649">
        <v>0.37</v>
      </c>
      <c r="N328" s="645" t="s">
        <v>128</v>
      </c>
      <c r="O328" s="705">
        <v>2400</v>
      </c>
      <c r="P328" s="645">
        <v>266</v>
      </c>
    </row>
    <row r="329" spans="1:16" ht="15">
      <c r="A329" s="644" t="s">
        <v>3906</v>
      </c>
      <c r="B329" s="790" t="s">
        <v>3953</v>
      </c>
      <c r="C329" s="645">
        <v>5</v>
      </c>
      <c r="D329" s="645" t="s">
        <v>1836</v>
      </c>
      <c r="E329" s="1088">
        <v>73230</v>
      </c>
      <c r="F329" s="1089">
        <v>6067.335</v>
      </c>
      <c r="G329" s="645">
        <v>4</v>
      </c>
      <c r="H329" s="645">
        <v>1997</v>
      </c>
      <c r="I329" s="645" t="s">
        <v>1839</v>
      </c>
      <c r="J329" s="645" t="s">
        <v>438</v>
      </c>
      <c r="K329" s="645" t="s">
        <v>1844</v>
      </c>
      <c r="L329" s="705">
        <v>124.5</v>
      </c>
      <c r="M329" s="649">
        <v>0.09</v>
      </c>
      <c r="N329" s="645" t="s">
        <v>5</v>
      </c>
      <c r="O329" s="705">
        <v>150</v>
      </c>
      <c r="P329" s="645">
        <v>76</v>
      </c>
    </row>
    <row r="330" spans="1:16" ht="15">
      <c r="A330" s="644" t="s">
        <v>3906</v>
      </c>
      <c r="B330" s="790" t="s">
        <v>3077</v>
      </c>
      <c r="C330" s="645">
        <v>5</v>
      </c>
      <c r="D330" s="645" t="s">
        <v>1836</v>
      </c>
      <c r="E330" s="1088">
        <v>78280</v>
      </c>
      <c r="F330" s="1089">
        <v>6476.3850000000002</v>
      </c>
      <c r="G330" s="645">
        <v>4</v>
      </c>
      <c r="H330" s="645">
        <v>1997</v>
      </c>
      <c r="I330" s="645" t="s">
        <v>1839</v>
      </c>
      <c r="J330" s="645" t="s">
        <v>438</v>
      </c>
      <c r="K330" s="645" t="s">
        <v>1844</v>
      </c>
      <c r="L330" s="705">
        <v>124.5</v>
      </c>
      <c r="M330" s="649">
        <v>0.09</v>
      </c>
      <c r="N330" s="645" t="s">
        <v>5</v>
      </c>
      <c r="O330" s="705">
        <v>150</v>
      </c>
      <c r="P330" s="645">
        <v>76</v>
      </c>
    </row>
    <row r="331" spans="1:16" ht="15">
      <c r="A331" s="644" t="s">
        <v>3906</v>
      </c>
      <c r="B331" s="790" t="s">
        <v>3078</v>
      </c>
      <c r="C331" s="645">
        <v>5</v>
      </c>
      <c r="D331" s="645" t="s">
        <v>1836</v>
      </c>
      <c r="E331" s="1088">
        <v>82490</v>
      </c>
      <c r="F331" s="1089">
        <v>6817.3949999999995</v>
      </c>
      <c r="G331" s="645">
        <v>4</v>
      </c>
      <c r="H331" s="645">
        <v>1997</v>
      </c>
      <c r="I331" s="645" t="s">
        <v>1839</v>
      </c>
      <c r="J331" s="645" t="s">
        <v>438</v>
      </c>
      <c r="K331" s="645" t="s">
        <v>1844</v>
      </c>
      <c r="L331" s="705">
        <v>124.5</v>
      </c>
      <c r="M331" s="649">
        <v>0.09</v>
      </c>
      <c r="N331" s="645" t="s">
        <v>5</v>
      </c>
      <c r="O331" s="705">
        <v>150</v>
      </c>
      <c r="P331" s="645">
        <v>76</v>
      </c>
    </row>
    <row r="332" spans="1:16" ht="15">
      <c r="A332" s="644" t="s">
        <v>3906</v>
      </c>
      <c r="B332" s="790" t="s">
        <v>3079</v>
      </c>
      <c r="C332" s="645">
        <v>5</v>
      </c>
      <c r="D332" s="645" t="s">
        <v>1836</v>
      </c>
      <c r="E332" s="1088">
        <v>89630</v>
      </c>
      <c r="F332" s="1089">
        <v>7395.7349999999997</v>
      </c>
      <c r="G332" s="645">
        <v>4</v>
      </c>
      <c r="H332" s="645">
        <v>1997</v>
      </c>
      <c r="I332" s="645" t="s">
        <v>1839</v>
      </c>
      <c r="J332" s="645" t="s">
        <v>438</v>
      </c>
      <c r="K332" s="645" t="s">
        <v>1844</v>
      </c>
      <c r="L332" s="705">
        <v>124.5</v>
      </c>
      <c r="M332" s="649">
        <v>0.09</v>
      </c>
      <c r="N332" s="645" t="s">
        <v>5</v>
      </c>
      <c r="O332" s="705">
        <v>150</v>
      </c>
      <c r="P332" s="645">
        <v>76</v>
      </c>
    </row>
    <row r="333" spans="1:16" ht="15">
      <c r="A333" s="644" t="s">
        <v>3906</v>
      </c>
      <c r="B333" s="790" t="s">
        <v>3080</v>
      </c>
      <c r="C333" s="645">
        <v>5</v>
      </c>
      <c r="D333" s="645" t="s">
        <v>1836</v>
      </c>
      <c r="E333" s="1088">
        <v>82030</v>
      </c>
      <c r="F333" s="1089">
        <v>6780.1349999999993</v>
      </c>
      <c r="G333" s="645">
        <v>4</v>
      </c>
      <c r="H333" s="645">
        <v>1997</v>
      </c>
      <c r="I333" s="645" t="s">
        <v>1839</v>
      </c>
      <c r="J333" s="645" t="s">
        <v>438</v>
      </c>
      <c r="K333" s="645" t="s">
        <v>1844</v>
      </c>
      <c r="L333" s="705">
        <v>124.5</v>
      </c>
      <c r="M333" s="649">
        <v>0.09</v>
      </c>
      <c r="N333" s="645" t="s">
        <v>5</v>
      </c>
      <c r="O333" s="705">
        <v>150</v>
      </c>
      <c r="P333" s="645">
        <v>76</v>
      </c>
    </row>
    <row r="334" spans="1:16" ht="15">
      <c r="A334" s="644" t="s">
        <v>3906</v>
      </c>
      <c r="B334" s="790" t="s">
        <v>3081</v>
      </c>
      <c r="C334" s="645">
        <v>5</v>
      </c>
      <c r="D334" s="645" t="s">
        <v>1836</v>
      </c>
      <c r="E334" s="1088">
        <v>86590</v>
      </c>
      <c r="F334" s="1089">
        <v>7149.4949999999999</v>
      </c>
      <c r="G334" s="645">
        <v>4</v>
      </c>
      <c r="H334" s="645">
        <v>1997</v>
      </c>
      <c r="I334" s="645" t="s">
        <v>1839</v>
      </c>
      <c r="J334" s="645" t="s">
        <v>438</v>
      </c>
      <c r="K334" s="645" t="s">
        <v>1844</v>
      </c>
      <c r="L334" s="705">
        <v>124.5</v>
      </c>
      <c r="M334" s="649">
        <v>0.09</v>
      </c>
      <c r="N334" s="645" t="s">
        <v>5</v>
      </c>
      <c r="O334" s="705">
        <v>150</v>
      </c>
      <c r="P334" s="645">
        <v>76</v>
      </c>
    </row>
    <row r="335" spans="1:16" ht="15">
      <c r="A335" s="644" t="s">
        <v>3906</v>
      </c>
      <c r="B335" s="790" t="s">
        <v>3082</v>
      </c>
      <c r="C335" s="645">
        <v>5</v>
      </c>
      <c r="D335" s="645" t="s">
        <v>1836</v>
      </c>
      <c r="E335" s="1088">
        <v>93740</v>
      </c>
      <c r="F335" s="1089">
        <v>7728.6449999999995</v>
      </c>
      <c r="G335" s="645">
        <v>4</v>
      </c>
      <c r="H335" s="645">
        <v>1997</v>
      </c>
      <c r="I335" s="645" t="s">
        <v>1839</v>
      </c>
      <c r="J335" s="645" t="s">
        <v>438</v>
      </c>
      <c r="K335" s="645" t="s">
        <v>1844</v>
      </c>
      <c r="L335" s="705">
        <v>124.5</v>
      </c>
      <c r="M335" s="649">
        <v>0.09</v>
      </c>
      <c r="N335" s="645" t="s">
        <v>5</v>
      </c>
      <c r="O335" s="705">
        <v>150</v>
      </c>
      <c r="P335" s="645">
        <v>76</v>
      </c>
    </row>
    <row r="336" spans="1:16" ht="15">
      <c r="A336" s="644" t="s">
        <v>3906</v>
      </c>
      <c r="B336" s="790" t="s">
        <v>3083</v>
      </c>
      <c r="C336" s="645">
        <v>5</v>
      </c>
      <c r="D336" s="645" t="s">
        <v>1836</v>
      </c>
      <c r="E336" s="1088">
        <v>90410</v>
      </c>
      <c r="F336" s="1089">
        <v>7458.915</v>
      </c>
      <c r="G336" s="645">
        <v>4</v>
      </c>
      <c r="H336" s="645">
        <v>1997</v>
      </c>
      <c r="I336" s="645" t="s">
        <v>1839</v>
      </c>
      <c r="J336" s="645" t="s">
        <v>438</v>
      </c>
      <c r="K336" s="645" t="s">
        <v>1844</v>
      </c>
      <c r="L336" s="705">
        <v>124.5</v>
      </c>
      <c r="M336" s="649">
        <v>0.09</v>
      </c>
      <c r="N336" s="645" t="s">
        <v>5</v>
      </c>
      <c r="O336" s="705">
        <v>150</v>
      </c>
      <c r="P336" s="645">
        <v>76</v>
      </c>
    </row>
    <row r="337" spans="1:16" ht="15">
      <c r="A337" s="644" t="s">
        <v>3906</v>
      </c>
      <c r="B337" s="790" t="s">
        <v>3954</v>
      </c>
      <c r="C337" s="645">
        <v>5</v>
      </c>
      <c r="D337" s="645" t="s">
        <v>1836</v>
      </c>
      <c r="E337" s="1088">
        <v>112280</v>
      </c>
      <c r="F337" s="1089">
        <v>9230.3850000000002</v>
      </c>
      <c r="G337" s="645">
        <v>4</v>
      </c>
      <c r="H337" s="645">
        <v>1997</v>
      </c>
      <c r="I337" s="645" t="s">
        <v>1839</v>
      </c>
      <c r="J337" s="645" t="s">
        <v>438</v>
      </c>
      <c r="K337" s="645" t="s">
        <v>1844</v>
      </c>
      <c r="L337" s="705">
        <v>124.5</v>
      </c>
      <c r="M337" s="649">
        <v>0.09</v>
      </c>
      <c r="N337" s="645" t="s">
        <v>5</v>
      </c>
      <c r="O337" s="705">
        <v>150</v>
      </c>
      <c r="P337" s="645">
        <v>76</v>
      </c>
    </row>
    <row r="338" spans="1:16" ht="15">
      <c r="A338" s="644" t="s">
        <v>3906</v>
      </c>
      <c r="B338" s="790" t="s">
        <v>3985</v>
      </c>
      <c r="C338" s="645">
        <v>5</v>
      </c>
      <c r="D338" s="645" t="s">
        <v>1836</v>
      </c>
      <c r="E338" s="1088">
        <v>197680</v>
      </c>
      <c r="F338" s="1089">
        <v>65998.005000000005</v>
      </c>
      <c r="G338" s="645">
        <v>8</v>
      </c>
      <c r="H338" s="645">
        <v>4999</v>
      </c>
      <c r="I338" s="645" t="s">
        <v>1839</v>
      </c>
      <c r="J338" s="645" t="s">
        <v>438</v>
      </c>
      <c r="K338" s="645" t="s">
        <v>1845</v>
      </c>
      <c r="L338" s="705">
        <v>200</v>
      </c>
      <c r="M338" s="649">
        <v>0.37</v>
      </c>
      <c r="N338" s="645" t="s">
        <v>128</v>
      </c>
      <c r="O338" s="705">
        <v>2400</v>
      </c>
      <c r="P338" s="645">
        <v>258</v>
      </c>
    </row>
    <row r="339" spans="1:16" ht="15">
      <c r="A339" s="644" t="s">
        <v>3906</v>
      </c>
      <c r="B339" s="790" t="s">
        <v>3986</v>
      </c>
      <c r="C339" s="645">
        <v>5</v>
      </c>
      <c r="D339" s="645" t="s">
        <v>1836</v>
      </c>
      <c r="E339" s="1088">
        <v>187160</v>
      </c>
      <c r="F339" s="1089">
        <v>62598.28</v>
      </c>
      <c r="G339" s="645">
        <v>8</v>
      </c>
      <c r="H339" s="645">
        <v>4999</v>
      </c>
      <c r="I339" s="645" t="s">
        <v>1839</v>
      </c>
      <c r="J339" s="645" t="s">
        <v>438</v>
      </c>
      <c r="K339" s="645" t="s">
        <v>1845</v>
      </c>
      <c r="L339" s="705">
        <v>200</v>
      </c>
      <c r="M339" s="649">
        <v>0.37</v>
      </c>
      <c r="N339" s="645" t="s">
        <v>128</v>
      </c>
      <c r="O339" s="705">
        <v>2400</v>
      </c>
      <c r="P339" s="645">
        <v>258</v>
      </c>
    </row>
  </sheetData>
  <phoneticPr fontId="0" type="noConversion"/>
  <conditionalFormatting sqref="B57:F57">
    <cfRule type="expression" dxfId="7" priority="8">
      <formula>MOD(ROW(),2)=0</formula>
    </cfRule>
    <cfRule type="expression" priority="9">
      <formula>MOD(ROW(),2)=0</formula>
    </cfRule>
  </conditionalFormatting>
  <conditionalFormatting sqref="C133:F133 B57:F57 B167 E167:F167">
    <cfRule type="expression" dxfId="6" priority="7">
      <formula>MOD(ROW(),2)=0</formula>
    </cfRule>
  </conditionalFormatting>
  <conditionalFormatting sqref="B167">
    <cfRule type="expression" dxfId="5" priority="6">
      <formula>MOD(ROW(),2)=0</formula>
    </cfRule>
  </conditionalFormatting>
  <conditionalFormatting sqref="C167:D167">
    <cfRule type="expression" dxfId="4" priority="5">
      <formula>MOD(ROW(),2)=0</formula>
    </cfRule>
  </conditionalFormatting>
  <conditionalFormatting sqref="E167">
    <cfRule type="expression" dxfId="3" priority="4">
      <formula>MOD(ROW(),2)=0</formula>
    </cfRule>
  </conditionalFormatting>
  <conditionalFormatting sqref="B133">
    <cfRule type="expression" dxfId="2" priority="2">
      <formula>MOD(ROW(),2)=0</formula>
    </cfRule>
    <cfRule type="expression" priority="3">
      <formula>MOD(ROW(),2)=0</formula>
    </cfRule>
  </conditionalFormatting>
  <conditionalFormatting sqref="B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1921</v>
      </c>
      <c r="B2"/>
      <c r="C2" s="172"/>
    </row>
    <row r="3" spans="1:3" s="510" customFormat="1" ht="12.75" customHeight="1">
      <c r="A3" s="1"/>
      <c r="B3" s="503"/>
      <c r="C3" s="172"/>
    </row>
    <row r="4" spans="1:3" customFormat="1">
      <c r="A4" s="7"/>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609</v>
      </c>
      <c r="B9" s="169"/>
      <c r="C9" s="31"/>
    </row>
    <row r="10" spans="1:3" ht="12.75" customHeight="1">
      <c r="B10" s="169" t="s">
        <v>610</v>
      </c>
      <c r="C10" s="174">
        <v>29995</v>
      </c>
    </row>
    <row r="11" spans="1:3" ht="12.75" customHeight="1">
      <c r="B11" s="169" t="s">
        <v>611</v>
      </c>
      <c r="C11" s="174">
        <v>30995</v>
      </c>
    </row>
    <row r="12" spans="1:3" ht="12.75" customHeight="1">
      <c r="B12" s="169" t="s">
        <v>612</v>
      </c>
      <c r="C12" s="174">
        <v>33995</v>
      </c>
    </row>
    <row r="13" spans="1:3" ht="12.75" customHeight="1">
      <c r="B13" s="169" t="s">
        <v>613</v>
      </c>
      <c r="C13" s="174">
        <v>35695</v>
      </c>
    </row>
    <row r="14" spans="1:3" ht="12.75" customHeight="1">
      <c r="B14" s="169" t="s">
        <v>614</v>
      </c>
      <c r="C14" s="174">
        <v>39745</v>
      </c>
    </row>
    <row r="15" spans="1:3" ht="12.75" customHeight="1">
      <c r="B15" s="169"/>
      <c r="C15" s="174"/>
    </row>
    <row r="16" spans="1:3" ht="12.75" customHeight="1">
      <c r="A16" s="1" t="s">
        <v>21</v>
      </c>
      <c r="B16" s="169"/>
      <c r="C16" s="174"/>
    </row>
    <row r="17" spans="1:3" ht="12.75" customHeight="1">
      <c r="A17" s="1"/>
      <c r="B17" s="169" t="s">
        <v>615</v>
      </c>
      <c r="C17" s="174">
        <v>38980</v>
      </c>
    </row>
    <row r="18" spans="1:3" ht="12.75" customHeight="1">
      <c r="A18" s="1"/>
      <c r="B18" s="169" t="s">
        <v>616</v>
      </c>
      <c r="C18" s="174">
        <v>39980</v>
      </c>
    </row>
    <row r="19" spans="1:3" ht="12.75" customHeight="1">
      <c r="A19" s="1"/>
      <c r="B19" s="169" t="s">
        <v>617</v>
      </c>
      <c r="C19" s="174">
        <v>39980</v>
      </c>
    </row>
    <row r="20" spans="1:3" ht="12.75" customHeight="1">
      <c r="A20" s="1"/>
      <c r="B20" s="169" t="s">
        <v>618</v>
      </c>
      <c r="C20" s="174">
        <v>43350</v>
      </c>
    </row>
    <row r="21" spans="1:3" ht="12.75" customHeight="1">
      <c r="A21" s="1"/>
      <c r="B21" s="169" t="s">
        <v>619</v>
      </c>
      <c r="C21" s="174">
        <v>43950</v>
      </c>
    </row>
    <row r="22" spans="1:3" ht="12.75" customHeight="1">
      <c r="A22" s="1"/>
      <c r="B22" s="169" t="s">
        <v>620</v>
      </c>
      <c r="C22" s="174">
        <v>47850</v>
      </c>
    </row>
    <row r="23" spans="1:3" ht="12.75" customHeight="1">
      <c r="A23" s="1"/>
      <c r="B23" s="169"/>
      <c r="C23" s="174"/>
    </row>
    <row r="24" spans="1:3" ht="12.75" customHeight="1">
      <c r="A24" s="1" t="s">
        <v>22</v>
      </c>
      <c r="B24" s="169"/>
      <c r="C24" s="174"/>
    </row>
    <row r="25" spans="1:3" ht="12.75" customHeight="1">
      <c r="A25" s="1"/>
      <c r="B25" s="169" t="s">
        <v>621</v>
      </c>
      <c r="C25" s="174">
        <v>44250</v>
      </c>
    </row>
    <row r="26" spans="1:3" ht="12.75" customHeight="1">
      <c r="A26" s="1"/>
      <c r="B26" s="169" t="s">
        <v>622</v>
      </c>
      <c r="C26" s="174">
        <v>46250</v>
      </c>
    </row>
    <row r="27" spans="1:3" ht="12.75" customHeight="1">
      <c r="A27" s="1"/>
      <c r="B27" s="169" t="s">
        <v>623</v>
      </c>
      <c r="C27" s="174">
        <v>48950</v>
      </c>
    </row>
    <row r="28" spans="1:3" ht="12.75" customHeight="1">
      <c r="A28" s="1"/>
      <c r="B28" s="169" t="s">
        <v>624</v>
      </c>
      <c r="C28" s="174">
        <v>51750</v>
      </c>
    </row>
    <row r="29" spans="1:3" ht="12.75" customHeight="1">
      <c r="A29" s="1"/>
      <c r="B29" s="169" t="s">
        <v>625</v>
      </c>
      <c r="C29" s="174">
        <v>53750</v>
      </c>
    </row>
    <row r="30" spans="1:3" ht="12.75" customHeight="1">
      <c r="A30" s="1"/>
      <c r="B30" s="169" t="s">
        <v>626</v>
      </c>
      <c r="C30" s="174">
        <v>58750</v>
      </c>
    </row>
    <row r="31" spans="1:3" ht="12.75" customHeight="1">
      <c r="A31" s="1"/>
      <c r="B31" s="169" t="s">
        <v>627</v>
      </c>
      <c r="C31" s="174">
        <v>58750</v>
      </c>
    </row>
    <row r="32" spans="1:3" ht="12.75" customHeight="1">
      <c r="A32" s="1"/>
      <c r="B32" s="169"/>
      <c r="C32" s="174"/>
    </row>
    <row r="33" spans="1:3" ht="12.75" customHeight="1">
      <c r="A33" s="1" t="s">
        <v>23</v>
      </c>
      <c r="B33" s="169"/>
      <c r="C33" s="174"/>
    </row>
    <row r="34" spans="1:3" ht="12.75" customHeight="1">
      <c r="A34" s="1"/>
      <c r="B34" s="169" t="s">
        <v>628</v>
      </c>
      <c r="C34" s="174">
        <v>49950</v>
      </c>
    </row>
    <row r="35" spans="1:3" ht="12.75" customHeight="1">
      <c r="A35" s="1"/>
      <c r="B35" s="169" t="s">
        <v>629</v>
      </c>
      <c r="C35" s="174">
        <v>53450</v>
      </c>
    </row>
    <row r="36" spans="1:3" ht="12.75" customHeight="1">
      <c r="A36" s="1"/>
      <c r="B36" s="169" t="s">
        <v>630</v>
      </c>
      <c r="C36" s="174">
        <v>62950</v>
      </c>
    </row>
    <row r="37" spans="1:3" ht="12.75" customHeight="1">
      <c r="A37" s="1"/>
      <c r="B37" s="169" t="s">
        <v>631</v>
      </c>
      <c r="C37" s="174">
        <v>66950</v>
      </c>
    </row>
    <row r="38" spans="1:3" ht="12.75" customHeight="1">
      <c r="A38" s="1"/>
      <c r="B38" s="169" t="s">
        <v>632</v>
      </c>
      <c r="C38" s="174">
        <v>66950</v>
      </c>
    </row>
    <row r="39" spans="1:3" ht="12.75" customHeight="1">
      <c r="A39" s="1"/>
      <c r="B39" s="169" t="s">
        <v>633</v>
      </c>
      <c r="C39" s="174">
        <v>78950</v>
      </c>
    </row>
    <row r="40" spans="1:3" ht="12.75" customHeight="1">
      <c r="A40" s="1"/>
      <c r="B40" s="169" t="s">
        <v>634</v>
      </c>
      <c r="C40" s="174">
        <v>77950</v>
      </c>
    </row>
    <row r="41" spans="1:3" ht="12.75" customHeight="1">
      <c r="A41" s="1"/>
      <c r="B41" s="169"/>
      <c r="C41" s="174"/>
    </row>
    <row r="42" spans="1:3" ht="12.75" customHeight="1">
      <c r="A42" s="1" t="s">
        <v>24</v>
      </c>
      <c r="B42" s="169"/>
      <c r="C42" s="174"/>
    </row>
    <row r="43" spans="1:3" ht="12.75" customHeight="1">
      <c r="A43" s="1"/>
      <c r="B43" s="169" t="s">
        <v>635</v>
      </c>
      <c r="C43" s="174">
        <v>69650</v>
      </c>
    </row>
    <row r="44" spans="1:3" ht="12.75" customHeight="1">
      <c r="A44" s="169"/>
      <c r="B44" s="169" t="s">
        <v>636</v>
      </c>
      <c r="C44" s="174">
        <v>76450</v>
      </c>
    </row>
    <row r="45" spans="1:3" ht="12.75" customHeight="1">
      <c r="A45" s="1"/>
      <c r="B45" s="169" t="s">
        <v>637</v>
      </c>
      <c r="C45" s="174">
        <v>83950</v>
      </c>
    </row>
    <row r="46" spans="1:3" ht="12.75" customHeight="1">
      <c r="A46" s="1"/>
      <c r="B46" s="169" t="s">
        <v>638</v>
      </c>
      <c r="C46" s="174">
        <v>86250</v>
      </c>
    </row>
    <row r="47" spans="1:3" ht="12.75" customHeight="1">
      <c r="A47" s="1"/>
      <c r="B47" s="169"/>
      <c r="C47" s="174"/>
    </row>
    <row r="48" spans="1:3" ht="12.75" customHeight="1">
      <c r="A48" s="1" t="s">
        <v>639</v>
      </c>
      <c r="B48" s="169"/>
      <c r="C48" s="174"/>
    </row>
    <row r="49" spans="1:3" ht="12.75" customHeight="1">
      <c r="A49" s="1"/>
      <c r="B49" s="169" t="s">
        <v>640</v>
      </c>
      <c r="C49" s="174">
        <v>49950</v>
      </c>
    </row>
    <row r="50" spans="1:3" ht="12.75" customHeight="1">
      <c r="A50" s="1"/>
      <c r="B50" s="169" t="s">
        <v>641</v>
      </c>
      <c r="C50" s="174">
        <v>56850</v>
      </c>
    </row>
    <row r="51" spans="1:3" ht="12.75" customHeight="1">
      <c r="A51" s="1"/>
      <c r="B51" s="169" t="s">
        <v>642</v>
      </c>
      <c r="C51" s="174">
        <v>59850</v>
      </c>
    </row>
    <row r="52" spans="1:3" ht="12.75" customHeight="1">
      <c r="A52" s="1"/>
      <c r="B52" s="169" t="s">
        <v>643</v>
      </c>
      <c r="C52" s="174">
        <v>64950</v>
      </c>
    </row>
    <row r="53" spans="1:3" ht="12.75" customHeight="1">
      <c r="A53" s="1"/>
      <c r="B53" s="169" t="s">
        <v>644</v>
      </c>
      <c r="C53" s="174">
        <v>106950</v>
      </c>
    </row>
    <row r="54" spans="1:3" ht="12.75" customHeight="1">
      <c r="A54" s="1"/>
      <c r="B54" s="169" t="s">
        <v>645</v>
      </c>
      <c r="C54" s="174">
        <v>114950</v>
      </c>
    </row>
    <row r="55" spans="1:3" ht="12.75" customHeight="1">
      <c r="A55" s="1"/>
      <c r="B55" s="169" t="s">
        <v>646</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647</v>
      </c>
      <c r="C59" s="174">
        <v>189950</v>
      </c>
    </row>
    <row r="60" spans="1:3" ht="12.75" customHeight="1">
      <c r="B60" s="169" t="s">
        <v>648</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0"/>
  <sheetViews>
    <sheetView workbookViewId="0">
      <selection activeCell="K18" sqref="K18"/>
    </sheetView>
  </sheetViews>
  <sheetFormatPr defaultRowHeight="12.75" customHeight="1"/>
  <cols>
    <col min="1" max="1" width="9.140625" style="420"/>
    <col min="2" max="2" width="87.5703125" style="420" customWidth="1"/>
    <col min="3" max="3" width="13.5703125" style="421" bestFit="1" customWidth="1"/>
    <col min="4" max="4" width="11.42578125" style="422" bestFit="1" customWidth="1"/>
    <col min="5" max="5" width="13.85546875" style="422" bestFit="1" customWidth="1"/>
    <col min="6" max="6" width="19.140625" style="422" bestFit="1" customWidth="1"/>
    <col min="7" max="7" width="1.85546875" style="421" customWidth="1"/>
    <col min="8" max="8" width="9.140625" style="421"/>
    <col min="9" max="243" width="9.140625" style="420"/>
    <col min="244" max="244" width="51.28515625" style="420" customWidth="1"/>
    <col min="245" max="245" width="10.42578125" style="420" bestFit="1" customWidth="1"/>
    <col min="246" max="246" width="11.28515625" style="420" bestFit="1" customWidth="1"/>
    <col min="247" max="247" width="6.85546875" style="420" bestFit="1" customWidth="1"/>
    <col min="248" max="248" width="6.140625" style="420" bestFit="1" customWidth="1"/>
    <col min="249" max="249" width="7.28515625" style="420" bestFit="1" customWidth="1"/>
    <col min="250" max="250" width="9.7109375" style="420" bestFit="1" customWidth="1"/>
    <col min="251" max="251" width="10.140625" style="420" bestFit="1" customWidth="1"/>
    <col min="252" max="255" width="11.28515625" style="420" bestFit="1" customWidth="1"/>
    <col min="256" max="257" width="5.140625" style="420" bestFit="1" customWidth="1"/>
    <col min="258" max="258" width="5.5703125" style="420" bestFit="1" customWidth="1"/>
    <col min="259" max="259" width="1.85546875" style="420" customWidth="1"/>
    <col min="260" max="260" width="10.140625" style="420" bestFit="1" customWidth="1"/>
    <col min="261" max="261" width="9.140625" style="420" bestFit="1" customWidth="1"/>
    <col min="262" max="263" width="7.5703125" style="420" bestFit="1" customWidth="1"/>
    <col min="264" max="499" width="9.140625" style="420"/>
    <col min="500" max="500" width="51.28515625" style="420" customWidth="1"/>
    <col min="501" max="501" width="10.42578125" style="420" bestFit="1" customWidth="1"/>
    <col min="502" max="502" width="11.28515625" style="420" bestFit="1" customWidth="1"/>
    <col min="503" max="503" width="6.85546875" style="420" bestFit="1" customWidth="1"/>
    <col min="504" max="504" width="6.140625" style="420" bestFit="1" customWidth="1"/>
    <col min="505" max="505" width="7.28515625" style="420" bestFit="1" customWidth="1"/>
    <col min="506" max="506" width="9.7109375" style="420" bestFit="1" customWidth="1"/>
    <col min="507" max="507" width="10.140625" style="420" bestFit="1" customWidth="1"/>
    <col min="508" max="511" width="11.28515625" style="420" bestFit="1" customWidth="1"/>
    <col min="512" max="513" width="5.140625" style="420" bestFit="1" customWidth="1"/>
    <col min="514" max="514" width="5.5703125" style="420" bestFit="1" customWidth="1"/>
    <col min="515" max="515" width="1.85546875" style="420" customWidth="1"/>
    <col min="516" max="516" width="10.140625" style="420" bestFit="1" customWidth="1"/>
    <col min="517" max="517" width="9.140625" style="420" bestFit="1" customWidth="1"/>
    <col min="518" max="519" width="7.5703125" style="420" bestFit="1" customWidth="1"/>
    <col min="520" max="755" width="9.140625" style="420"/>
    <col min="756" max="756" width="51.28515625" style="420" customWidth="1"/>
    <col min="757" max="757" width="10.42578125" style="420" bestFit="1" customWidth="1"/>
    <col min="758" max="758" width="11.28515625" style="420" bestFit="1" customWidth="1"/>
    <col min="759" max="759" width="6.85546875" style="420" bestFit="1" customWidth="1"/>
    <col min="760" max="760" width="6.140625" style="420" bestFit="1" customWidth="1"/>
    <col min="761" max="761" width="7.28515625" style="420" bestFit="1" customWidth="1"/>
    <col min="762" max="762" width="9.7109375" style="420" bestFit="1" customWidth="1"/>
    <col min="763" max="763" width="10.140625" style="420" bestFit="1" customWidth="1"/>
    <col min="764" max="767" width="11.28515625" style="420" bestFit="1" customWidth="1"/>
    <col min="768" max="769" width="5.140625" style="420" bestFit="1" customWidth="1"/>
    <col min="770" max="770" width="5.5703125" style="420" bestFit="1" customWidth="1"/>
    <col min="771" max="771" width="1.85546875" style="420" customWidth="1"/>
    <col min="772" max="772" width="10.140625" style="420" bestFit="1" customWidth="1"/>
    <col min="773" max="773" width="9.140625" style="420" bestFit="1" customWidth="1"/>
    <col min="774" max="775" width="7.5703125" style="420" bestFit="1" customWidth="1"/>
    <col min="776" max="1011" width="9.140625" style="420"/>
    <col min="1012" max="1012" width="51.28515625" style="420" customWidth="1"/>
    <col min="1013" max="1013" width="10.42578125" style="420" bestFit="1" customWidth="1"/>
    <col min="1014" max="1014" width="11.28515625" style="420" bestFit="1" customWidth="1"/>
    <col min="1015" max="1015" width="6.85546875" style="420" bestFit="1" customWidth="1"/>
    <col min="1016" max="1016" width="6.140625" style="420" bestFit="1" customWidth="1"/>
    <col min="1017" max="1017" width="7.28515625" style="420" bestFit="1" customWidth="1"/>
    <col min="1018" max="1018" width="9.7109375" style="420" bestFit="1" customWidth="1"/>
    <col min="1019" max="1019" width="10.140625" style="420" bestFit="1" customWidth="1"/>
    <col min="1020" max="1023" width="11.28515625" style="420" bestFit="1" customWidth="1"/>
    <col min="1024" max="1025" width="5.140625" style="420" bestFit="1" customWidth="1"/>
    <col min="1026" max="1026" width="5.5703125" style="420" bestFit="1" customWidth="1"/>
    <col min="1027" max="1027" width="1.85546875" style="420" customWidth="1"/>
    <col min="1028" max="1028" width="10.140625" style="420" bestFit="1" customWidth="1"/>
    <col min="1029" max="1029" width="9.140625" style="420" bestFit="1" customWidth="1"/>
    <col min="1030" max="1031" width="7.5703125" style="420" bestFit="1" customWidth="1"/>
    <col min="1032" max="1267" width="9.140625" style="420"/>
    <col min="1268" max="1268" width="51.28515625" style="420" customWidth="1"/>
    <col min="1269" max="1269" width="10.42578125" style="420" bestFit="1" customWidth="1"/>
    <col min="1270" max="1270" width="11.28515625" style="420" bestFit="1" customWidth="1"/>
    <col min="1271" max="1271" width="6.85546875" style="420" bestFit="1" customWidth="1"/>
    <col min="1272" max="1272" width="6.140625" style="420" bestFit="1" customWidth="1"/>
    <col min="1273" max="1273" width="7.28515625" style="420" bestFit="1" customWidth="1"/>
    <col min="1274" max="1274" width="9.7109375" style="420" bestFit="1" customWidth="1"/>
    <col min="1275" max="1275" width="10.140625" style="420" bestFit="1" customWidth="1"/>
    <col min="1276" max="1279" width="11.28515625" style="420" bestFit="1" customWidth="1"/>
    <col min="1280" max="1281" width="5.140625" style="420" bestFit="1" customWidth="1"/>
    <col min="1282" max="1282" width="5.5703125" style="420" bestFit="1" customWidth="1"/>
    <col min="1283" max="1283" width="1.85546875" style="420" customWidth="1"/>
    <col min="1284" max="1284" width="10.140625" style="420" bestFit="1" customWidth="1"/>
    <col min="1285" max="1285" width="9.140625" style="420" bestFit="1" customWidth="1"/>
    <col min="1286" max="1287" width="7.5703125" style="420" bestFit="1" customWidth="1"/>
    <col min="1288" max="1523" width="9.140625" style="420"/>
    <col min="1524" max="1524" width="51.28515625" style="420" customWidth="1"/>
    <col min="1525" max="1525" width="10.42578125" style="420" bestFit="1" customWidth="1"/>
    <col min="1526" max="1526" width="11.28515625" style="420" bestFit="1" customWidth="1"/>
    <col min="1527" max="1527" width="6.85546875" style="420" bestFit="1" customWidth="1"/>
    <col min="1528" max="1528" width="6.140625" style="420" bestFit="1" customWidth="1"/>
    <col min="1529" max="1529" width="7.28515625" style="420" bestFit="1" customWidth="1"/>
    <col min="1530" max="1530" width="9.7109375" style="420" bestFit="1" customWidth="1"/>
    <col min="1531" max="1531" width="10.140625" style="420" bestFit="1" customWidth="1"/>
    <col min="1532" max="1535" width="11.28515625" style="420" bestFit="1" customWidth="1"/>
    <col min="1536" max="1537" width="5.140625" style="420" bestFit="1" customWidth="1"/>
    <col min="1538" max="1538" width="5.5703125" style="420" bestFit="1" customWidth="1"/>
    <col min="1539" max="1539" width="1.85546875" style="420" customWidth="1"/>
    <col min="1540" max="1540" width="10.140625" style="420" bestFit="1" customWidth="1"/>
    <col min="1541" max="1541" width="9.140625" style="420" bestFit="1" customWidth="1"/>
    <col min="1542" max="1543" width="7.5703125" style="420" bestFit="1" customWidth="1"/>
    <col min="1544" max="1779" width="9.140625" style="420"/>
    <col min="1780" max="1780" width="51.28515625" style="420" customWidth="1"/>
    <col min="1781" max="1781" width="10.42578125" style="420" bestFit="1" customWidth="1"/>
    <col min="1782" max="1782" width="11.28515625" style="420" bestFit="1" customWidth="1"/>
    <col min="1783" max="1783" width="6.85546875" style="420" bestFit="1" customWidth="1"/>
    <col min="1784" max="1784" width="6.140625" style="420" bestFit="1" customWidth="1"/>
    <col min="1785" max="1785" width="7.28515625" style="420" bestFit="1" customWidth="1"/>
    <col min="1786" max="1786" width="9.7109375" style="420" bestFit="1" customWidth="1"/>
    <col min="1787" max="1787" width="10.140625" style="420" bestFit="1" customWidth="1"/>
    <col min="1788" max="1791" width="11.28515625" style="420" bestFit="1" customWidth="1"/>
    <col min="1792" max="1793" width="5.140625" style="420" bestFit="1" customWidth="1"/>
    <col min="1794" max="1794" width="5.5703125" style="420" bestFit="1" customWidth="1"/>
    <col min="1795" max="1795" width="1.85546875" style="420" customWidth="1"/>
    <col min="1796" max="1796" width="10.140625" style="420" bestFit="1" customWidth="1"/>
    <col min="1797" max="1797" width="9.140625" style="420" bestFit="1" customWidth="1"/>
    <col min="1798" max="1799" width="7.5703125" style="420" bestFit="1" customWidth="1"/>
    <col min="1800" max="2035" width="9.140625" style="420"/>
    <col min="2036" max="2036" width="51.28515625" style="420" customWidth="1"/>
    <col min="2037" max="2037" width="10.42578125" style="420" bestFit="1" customWidth="1"/>
    <col min="2038" max="2038" width="11.28515625" style="420" bestFit="1" customWidth="1"/>
    <col min="2039" max="2039" width="6.85546875" style="420" bestFit="1" customWidth="1"/>
    <col min="2040" max="2040" width="6.140625" style="420" bestFit="1" customWidth="1"/>
    <col min="2041" max="2041" width="7.28515625" style="420" bestFit="1" customWidth="1"/>
    <col min="2042" max="2042" width="9.7109375" style="420" bestFit="1" customWidth="1"/>
    <col min="2043" max="2043" width="10.140625" style="420" bestFit="1" customWidth="1"/>
    <col min="2044" max="2047" width="11.28515625" style="420" bestFit="1" customWidth="1"/>
    <col min="2048" max="2049" width="5.140625" style="420" bestFit="1" customWidth="1"/>
    <col min="2050" max="2050" width="5.5703125" style="420" bestFit="1" customWidth="1"/>
    <col min="2051" max="2051" width="1.85546875" style="420" customWidth="1"/>
    <col min="2052" max="2052" width="10.140625" style="420" bestFit="1" customWidth="1"/>
    <col min="2053" max="2053" width="9.140625" style="420" bestFit="1" customWidth="1"/>
    <col min="2054" max="2055" width="7.5703125" style="420" bestFit="1" customWidth="1"/>
    <col min="2056" max="2291" width="9.140625" style="420"/>
    <col min="2292" max="2292" width="51.28515625" style="420" customWidth="1"/>
    <col min="2293" max="2293" width="10.42578125" style="420" bestFit="1" customWidth="1"/>
    <col min="2294" max="2294" width="11.28515625" style="420" bestFit="1" customWidth="1"/>
    <col min="2295" max="2295" width="6.85546875" style="420" bestFit="1" customWidth="1"/>
    <col min="2296" max="2296" width="6.140625" style="420" bestFit="1" customWidth="1"/>
    <col min="2297" max="2297" width="7.28515625" style="420" bestFit="1" customWidth="1"/>
    <col min="2298" max="2298" width="9.7109375" style="420" bestFit="1" customWidth="1"/>
    <col min="2299" max="2299" width="10.140625" style="420" bestFit="1" customWidth="1"/>
    <col min="2300" max="2303" width="11.28515625" style="420" bestFit="1" customWidth="1"/>
    <col min="2304" max="2305" width="5.140625" style="420" bestFit="1" customWidth="1"/>
    <col min="2306" max="2306" width="5.5703125" style="420" bestFit="1" customWidth="1"/>
    <col min="2307" max="2307" width="1.85546875" style="420" customWidth="1"/>
    <col min="2308" max="2308" width="10.140625" style="420" bestFit="1" customWidth="1"/>
    <col min="2309" max="2309" width="9.140625" style="420" bestFit="1" customWidth="1"/>
    <col min="2310" max="2311" width="7.5703125" style="420" bestFit="1" customWidth="1"/>
    <col min="2312" max="2547" width="9.140625" style="420"/>
    <col min="2548" max="2548" width="51.28515625" style="420" customWidth="1"/>
    <col min="2549" max="2549" width="10.42578125" style="420" bestFit="1" customWidth="1"/>
    <col min="2550" max="2550" width="11.28515625" style="420" bestFit="1" customWidth="1"/>
    <col min="2551" max="2551" width="6.85546875" style="420" bestFit="1" customWidth="1"/>
    <col min="2552" max="2552" width="6.140625" style="420" bestFit="1" customWidth="1"/>
    <col min="2553" max="2553" width="7.28515625" style="420" bestFit="1" customWidth="1"/>
    <col min="2554" max="2554" width="9.7109375" style="420" bestFit="1" customWidth="1"/>
    <col min="2555" max="2555" width="10.140625" style="420" bestFit="1" customWidth="1"/>
    <col min="2556" max="2559" width="11.28515625" style="420" bestFit="1" customWidth="1"/>
    <col min="2560" max="2561" width="5.140625" style="420" bestFit="1" customWidth="1"/>
    <col min="2562" max="2562" width="5.5703125" style="420" bestFit="1" customWidth="1"/>
    <col min="2563" max="2563" width="1.85546875" style="420" customWidth="1"/>
    <col min="2564" max="2564" width="10.140625" style="420" bestFit="1" customWidth="1"/>
    <col min="2565" max="2565" width="9.140625" style="420" bestFit="1" customWidth="1"/>
    <col min="2566" max="2567" width="7.5703125" style="420" bestFit="1" customWidth="1"/>
    <col min="2568" max="2803" width="9.140625" style="420"/>
    <col min="2804" max="2804" width="51.28515625" style="420" customWidth="1"/>
    <col min="2805" max="2805" width="10.42578125" style="420" bestFit="1" customWidth="1"/>
    <col min="2806" max="2806" width="11.28515625" style="420" bestFit="1" customWidth="1"/>
    <col min="2807" max="2807" width="6.85546875" style="420" bestFit="1" customWidth="1"/>
    <col min="2808" max="2808" width="6.140625" style="420" bestFit="1" customWidth="1"/>
    <col min="2809" max="2809" width="7.28515625" style="420" bestFit="1" customWidth="1"/>
    <col min="2810" max="2810" width="9.7109375" style="420" bestFit="1" customWidth="1"/>
    <col min="2811" max="2811" width="10.140625" style="420" bestFit="1" customWidth="1"/>
    <col min="2812" max="2815" width="11.28515625" style="420" bestFit="1" customWidth="1"/>
    <col min="2816" max="2817" width="5.140625" style="420" bestFit="1" customWidth="1"/>
    <col min="2818" max="2818" width="5.5703125" style="420" bestFit="1" customWidth="1"/>
    <col min="2819" max="2819" width="1.85546875" style="420" customWidth="1"/>
    <col min="2820" max="2820" width="10.140625" style="420" bestFit="1" customWidth="1"/>
    <col min="2821" max="2821" width="9.140625" style="420" bestFit="1" customWidth="1"/>
    <col min="2822" max="2823" width="7.5703125" style="420" bestFit="1" customWidth="1"/>
    <col min="2824" max="3059" width="9.140625" style="420"/>
    <col min="3060" max="3060" width="51.28515625" style="420" customWidth="1"/>
    <col min="3061" max="3061" width="10.42578125" style="420" bestFit="1" customWidth="1"/>
    <col min="3062" max="3062" width="11.28515625" style="420" bestFit="1" customWidth="1"/>
    <col min="3063" max="3063" width="6.85546875" style="420" bestFit="1" customWidth="1"/>
    <col min="3064" max="3064" width="6.140625" style="420" bestFit="1" customWidth="1"/>
    <col min="3065" max="3065" width="7.28515625" style="420" bestFit="1" customWidth="1"/>
    <col min="3066" max="3066" width="9.7109375" style="420" bestFit="1" customWidth="1"/>
    <col min="3067" max="3067" width="10.140625" style="420" bestFit="1" customWidth="1"/>
    <col min="3068" max="3071" width="11.28515625" style="420" bestFit="1" customWidth="1"/>
    <col min="3072" max="3073" width="5.140625" style="420" bestFit="1" customWidth="1"/>
    <col min="3074" max="3074" width="5.5703125" style="420" bestFit="1" customWidth="1"/>
    <col min="3075" max="3075" width="1.85546875" style="420" customWidth="1"/>
    <col min="3076" max="3076" width="10.140625" style="420" bestFit="1" customWidth="1"/>
    <col min="3077" max="3077" width="9.140625" style="420" bestFit="1" customWidth="1"/>
    <col min="3078" max="3079" width="7.5703125" style="420" bestFit="1" customWidth="1"/>
    <col min="3080" max="3315" width="9.140625" style="420"/>
    <col min="3316" max="3316" width="51.28515625" style="420" customWidth="1"/>
    <col min="3317" max="3317" width="10.42578125" style="420" bestFit="1" customWidth="1"/>
    <col min="3318" max="3318" width="11.28515625" style="420" bestFit="1" customWidth="1"/>
    <col min="3319" max="3319" width="6.85546875" style="420" bestFit="1" customWidth="1"/>
    <col min="3320" max="3320" width="6.140625" style="420" bestFit="1" customWidth="1"/>
    <col min="3321" max="3321" width="7.28515625" style="420" bestFit="1" customWidth="1"/>
    <col min="3322" max="3322" width="9.7109375" style="420" bestFit="1" customWidth="1"/>
    <col min="3323" max="3323" width="10.140625" style="420" bestFit="1" customWidth="1"/>
    <col min="3324" max="3327" width="11.28515625" style="420" bestFit="1" customWidth="1"/>
    <col min="3328" max="3329" width="5.140625" style="420" bestFit="1" customWidth="1"/>
    <col min="3330" max="3330" width="5.5703125" style="420" bestFit="1" customWidth="1"/>
    <col min="3331" max="3331" width="1.85546875" style="420" customWidth="1"/>
    <col min="3332" max="3332" width="10.140625" style="420" bestFit="1" customWidth="1"/>
    <col min="3333" max="3333" width="9.140625" style="420" bestFit="1" customWidth="1"/>
    <col min="3334" max="3335" width="7.5703125" style="420" bestFit="1" customWidth="1"/>
    <col min="3336" max="3571" width="9.140625" style="420"/>
    <col min="3572" max="3572" width="51.28515625" style="420" customWidth="1"/>
    <col min="3573" max="3573" width="10.42578125" style="420" bestFit="1" customWidth="1"/>
    <col min="3574" max="3574" width="11.28515625" style="420" bestFit="1" customWidth="1"/>
    <col min="3575" max="3575" width="6.85546875" style="420" bestFit="1" customWidth="1"/>
    <col min="3576" max="3576" width="6.140625" style="420" bestFit="1" customWidth="1"/>
    <col min="3577" max="3577" width="7.28515625" style="420" bestFit="1" customWidth="1"/>
    <col min="3578" max="3578" width="9.7109375" style="420" bestFit="1" customWidth="1"/>
    <col min="3579" max="3579" width="10.140625" style="420" bestFit="1" customWidth="1"/>
    <col min="3580" max="3583" width="11.28515625" style="420" bestFit="1" customWidth="1"/>
    <col min="3584" max="3585" width="5.140625" style="420" bestFit="1" customWidth="1"/>
    <col min="3586" max="3586" width="5.5703125" style="420" bestFit="1" customWidth="1"/>
    <col min="3587" max="3587" width="1.85546875" style="420" customWidth="1"/>
    <col min="3588" max="3588" width="10.140625" style="420" bestFit="1" customWidth="1"/>
    <col min="3589" max="3589" width="9.140625" style="420" bestFit="1" customWidth="1"/>
    <col min="3590" max="3591" width="7.5703125" style="420" bestFit="1" customWidth="1"/>
    <col min="3592" max="3827" width="9.140625" style="420"/>
    <col min="3828" max="3828" width="51.28515625" style="420" customWidth="1"/>
    <col min="3829" max="3829" width="10.42578125" style="420" bestFit="1" customWidth="1"/>
    <col min="3830" max="3830" width="11.28515625" style="420" bestFit="1" customWidth="1"/>
    <col min="3831" max="3831" width="6.85546875" style="420" bestFit="1" customWidth="1"/>
    <col min="3832" max="3832" width="6.140625" style="420" bestFit="1" customWidth="1"/>
    <col min="3833" max="3833" width="7.28515625" style="420" bestFit="1" customWidth="1"/>
    <col min="3834" max="3834" width="9.7109375" style="420" bestFit="1" customWidth="1"/>
    <col min="3835" max="3835" width="10.140625" style="420" bestFit="1" customWidth="1"/>
    <col min="3836" max="3839" width="11.28515625" style="420" bestFit="1" customWidth="1"/>
    <col min="3840" max="3841" width="5.140625" style="420" bestFit="1" customWidth="1"/>
    <col min="3842" max="3842" width="5.5703125" style="420" bestFit="1" customWidth="1"/>
    <col min="3843" max="3843" width="1.85546875" style="420" customWidth="1"/>
    <col min="3844" max="3844" width="10.140625" style="420" bestFit="1" customWidth="1"/>
    <col min="3845" max="3845" width="9.140625" style="420" bestFit="1" customWidth="1"/>
    <col min="3846" max="3847" width="7.5703125" style="420" bestFit="1" customWidth="1"/>
    <col min="3848" max="4083" width="9.140625" style="420"/>
    <col min="4084" max="4084" width="51.28515625" style="420" customWidth="1"/>
    <col min="4085" max="4085" width="10.42578125" style="420" bestFit="1" customWidth="1"/>
    <col min="4086" max="4086" width="11.28515625" style="420" bestFit="1" customWidth="1"/>
    <col min="4087" max="4087" width="6.85546875" style="420" bestFit="1" customWidth="1"/>
    <col min="4088" max="4088" width="6.140625" style="420" bestFit="1" customWidth="1"/>
    <col min="4089" max="4089" width="7.28515625" style="420" bestFit="1" customWidth="1"/>
    <col min="4090" max="4090" width="9.7109375" style="420" bestFit="1" customWidth="1"/>
    <col min="4091" max="4091" width="10.140625" style="420" bestFit="1" customWidth="1"/>
    <col min="4092" max="4095" width="11.28515625" style="420" bestFit="1" customWidth="1"/>
    <col min="4096" max="4097" width="5.140625" style="420" bestFit="1" customWidth="1"/>
    <col min="4098" max="4098" width="5.5703125" style="420" bestFit="1" customWidth="1"/>
    <col min="4099" max="4099" width="1.85546875" style="420" customWidth="1"/>
    <col min="4100" max="4100" width="10.140625" style="420" bestFit="1" customWidth="1"/>
    <col min="4101" max="4101" width="9.140625" style="420" bestFit="1" customWidth="1"/>
    <col min="4102" max="4103" width="7.5703125" style="420" bestFit="1" customWidth="1"/>
    <col min="4104" max="4339" width="9.140625" style="420"/>
    <col min="4340" max="4340" width="51.28515625" style="420" customWidth="1"/>
    <col min="4341" max="4341" width="10.42578125" style="420" bestFit="1" customWidth="1"/>
    <col min="4342" max="4342" width="11.28515625" style="420" bestFit="1" customWidth="1"/>
    <col min="4343" max="4343" width="6.85546875" style="420" bestFit="1" customWidth="1"/>
    <col min="4344" max="4344" width="6.140625" style="420" bestFit="1" customWidth="1"/>
    <col min="4345" max="4345" width="7.28515625" style="420" bestFit="1" customWidth="1"/>
    <col min="4346" max="4346" width="9.7109375" style="420" bestFit="1" customWidth="1"/>
    <col min="4347" max="4347" width="10.140625" style="420" bestFit="1" customWidth="1"/>
    <col min="4348" max="4351" width="11.28515625" style="420" bestFit="1" customWidth="1"/>
    <col min="4352" max="4353" width="5.140625" style="420" bestFit="1" customWidth="1"/>
    <col min="4354" max="4354" width="5.5703125" style="420" bestFit="1" customWidth="1"/>
    <col min="4355" max="4355" width="1.85546875" style="420" customWidth="1"/>
    <col min="4356" max="4356" width="10.140625" style="420" bestFit="1" customWidth="1"/>
    <col min="4357" max="4357" width="9.140625" style="420" bestFit="1" customWidth="1"/>
    <col min="4358" max="4359" width="7.5703125" style="420" bestFit="1" customWidth="1"/>
    <col min="4360" max="4595" width="9.140625" style="420"/>
    <col min="4596" max="4596" width="51.28515625" style="420" customWidth="1"/>
    <col min="4597" max="4597" width="10.42578125" style="420" bestFit="1" customWidth="1"/>
    <col min="4598" max="4598" width="11.28515625" style="420" bestFit="1" customWidth="1"/>
    <col min="4599" max="4599" width="6.85546875" style="420" bestFit="1" customWidth="1"/>
    <col min="4600" max="4600" width="6.140625" style="420" bestFit="1" customWidth="1"/>
    <col min="4601" max="4601" width="7.28515625" style="420" bestFit="1" customWidth="1"/>
    <col min="4602" max="4602" width="9.7109375" style="420" bestFit="1" customWidth="1"/>
    <col min="4603" max="4603" width="10.140625" style="420" bestFit="1" customWidth="1"/>
    <col min="4604" max="4607" width="11.28515625" style="420" bestFit="1" customWidth="1"/>
    <col min="4608" max="4609" width="5.140625" style="420" bestFit="1" customWidth="1"/>
    <col min="4610" max="4610" width="5.5703125" style="420" bestFit="1" customWidth="1"/>
    <col min="4611" max="4611" width="1.85546875" style="420" customWidth="1"/>
    <col min="4612" max="4612" width="10.140625" style="420" bestFit="1" customWidth="1"/>
    <col min="4613" max="4613" width="9.140625" style="420" bestFit="1" customWidth="1"/>
    <col min="4614" max="4615" width="7.5703125" style="420" bestFit="1" customWidth="1"/>
    <col min="4616" max="4851" width="9.140625" style="420"/>
    <col min="4852" max="4852" width="51.28515625" style="420" customWidth="1"/>
    <col min="4853" max="4853" width="10.42578125" style="420" bestFit="1" customWidth="1"/>
    <col min="4854" max="4854" width="11.28515625" style="420" bestFit="1" customWidth="1"/>
    <col min="4855" max="4855" width="6.85546875" style="420" bestFit="1" customWidth="1"/>
    <col min="4856" max="4856" width="6.140625" style="420" bestFit="1" customWidth="1"/>
    <col min="4857" max="4857" width="7.28515625" style="420" bestFit="1" customWidth="1"/>
    <col min="4858" max="4858" width="9.7109375" style="420" bestFit="1" customWidth="1"/>
    <col min="4859" max="4859" width="10.140625" style="420" bestFit="1" customWidth="1"/>
    <col min="4860" max="4863" width="11.28515625" style="420" bestFit="1" customWidth="1"/>
    <col min="4864" max="4865" width="5.140625" style="420" bestFit="1" customWidth="1"/>
    <col min="4866" max="4866" width="5.5703125" style="420" bestFit="1" customWidth="1"/>
    <col min="4867" max="4867" width="1.85546875" style="420" customWidth="1"/>
    <col min="4868" max="4868" width="10.140625" style="420" bestFit="1" customWidth="1"/>
    <col min="4869" max="4869" width="9.140625" style="420" bestFit="1" customWidth="1"/>
    <col min="4870" max="4871" width="7.5703125" style="420" bestFit="1" customWidth="1"/>
    <col min="4872" max="5107" width="9.140625" style="420"/>
    <col min="5108" max="5108" width="51.28515625" style="420" customWidth="1"/>
    <col min="5109" max="5109" width="10.42578125" style="420" bestFit="1" customWidth="1"/>
    <col min="5110" max="5110" width="11.28515625" style="420" bestFit="1" customWidth="1"/>
    <col min="5111" max="5111" width="6.85546875" style="420" bestFit="1" customWidth="1"/>
    <col min="5112" max="5112" width="6.140625" style="420" bestFit="1" customWidth="1"/>
    <col min="5113" max="5113" width="7.28515625" style="420" bestFit="1" customWidth="1"/>
    <col min="5114" max="5114" width="9.7109375" style="420" bestFit="1" customWidth="1"/>
    <col min="5115" max="5115" width="10.140625" style="420" bestFit="1" customWidth="1"/>
    <col min="5116" max="5119" width="11.28515625" style="420" bestFit="1" customWidth="1"/>
    <col min="5120" max="5121" width="5.140625" style="420" bestFit="1" customWidth="1"/>
    <col min="5122" max="5122" width="5.5703125" style="420" bestFit="1" customWidth="1"/>
    <col min="5123" max="5123" width="1.85546875" style="420" customWidth="1"/>
    <col min="5124" max="5124" width="10.140625" style="420" bestFit="1" customWidth="1"/>
    <col min="5125" max="5125" width="9.140625" style="420" bestFit="1" customWidth="1"/>
    <col min="5126" max="5127" width="7.5703125" style="420" bestFit="1" customWidth="1"/>
    <col min="5128" max="5363" width="9.140625" style="420"/>
    <col min="5364" max="5364" width="51.28515625" style="420" customWidth="1"/>
    <col min="5365" max="5365" width="10.42578125" style="420" bestFit="1" customWidth="1"/>
    <col min="5366" max="5366" width="11.28515625" style="420" bestFit="1" customWidth="1"/>
    <col min="5367" max="5367" width="6.85546875" style="420" bestFit="1" customWidth="1"/>
    <col min="5368" max="5368" width="6.140625" style="420" bestFit="1" customWidth="1"/>
    <col min="5369" max="5369" width="7.28515625" style="420" bestFit="1" customWidth="1"/>
    <col min="5370" max="5370" width="9.7109375" style="420" bestFit="1" customWidth="1"/>
    <col min="5371" max="5371" width="10.140625" style="420" bestFit="1" customWidth="1"/>
    <col min="5372" max="5375" width="11.28515625" style="420" bestFit="1" customWidth="1"/>
    <col min="5376" max="5377" width="5.140625" style="420" bestFit="1" customWidth="1"/>
    <col min="5378" max="5378" width="5.5703125" style="420" bestFit="1" customWidth="1"/>
    <col min="5379" max="5379" width="1.85546875" style="420" customWidth="1"/>
    <col min="5380" max="5380" width="10.140625" style="420" bestFit="1" customWidth="1"/>
    <col min="5381" max="5381" width="9.140625" style="420" bestFit="1" customWidth="1"/>
    <col min="5382" max="5383" width="7.5703125" style="420" bestFit="1" customWidth="1"/>
    <col min="5384" max="5619" width="9.140625" style="420"/>
    <col min="5620" max="5620" width="51.28515625" style="420" customWidth="1"/>
    <col min="5621" max="5621" width="10.42578125" style="420" bestFit="1" customWidth="1"/>
    <col min="5622" max="5622" width="11.28515625" style="420" bestFit="1" customWidth="1"/>
    <col min="5623" max="5623" width="6.85546875" style="420" bestFit="1" customWidth="1"/>
    <col min="5624" max="5624" width="6.140625" style="420" bestFit="1" customWidth="1"/>
    <col min="5625" max="5625" width="7.28515625" style="420" bestFit="1" customWidth="1"/>
    <col min="5626" max="5626" width="9.7109375" style="420" bestFit="1" customWidth="1"/>
    <col min="5627" max="5627" width="10.140625" style="420" bestFit="1" customWidth="1"/>
    <col min="5628" max="5631" width="11.28515625" style="420" bestFit="1" customWidth="1"/>
    <col min="5632" max="5633" width="5.140625" style="420" bestFit="1" customWidth="1"/>
    <col min="5634" max="5634" width="5.5703125" style="420" bestFit="1" customWidth="1"/>
    <col min="5635" max="5635" width="1.85546875" style="420" customWidth="1"/>
    <col min="5636" max="5636" width="10.140625" style="420" bestFit="1" customWidth="1"/>
    <col min="5637" max="5637" width="9.140625" style="420" bestFit="1" customWidth="1"/>
    <col min="5638" max="5639" width="7.5703125" style="420" bestFit="1" customWidth="1"/>
    <col min="5640" max="5875" width="9.140625" style="420"/>
    <col min="5876" max="5876" width="51.28515625" style="420" customWidth="1"/>
    <col min="5877" max="5877" width="10.42578125" style="420" bestFit="1" customWidth="1"/>
    <col min="5878" max="5878" width="11.28515625" style="420" bestFit="1" customWidth="1"/>
    <col min="5879" max="5879" width="6.85546875" style="420" bestFit="1" customWidth="1"/>
    <col min="5880" max="5880" width="6.140625" style="420" bestFit="1" customWidth="1"/>
    <col min="5881" max="5881" width="7.28515625" style="420" bestFit="1" customWidth="1"/>
    <col min="5882" max="5882" width="9.7109375" style="420" bestFit="1" customWidth="1"/>
    <col min="5883" max="5883" width="10.140625" style="420" bestFit="1" customWidth="1"/>
    <col min="5884" max="5887" width="11.28515625" style="420" bestFit="1" customWidth="1"/>
    <col min="5888" max="5889" width="5.140625" style="420" bestFit="1" customWidth="1"/>
    <col min="5890" max="5890" width="5.5703125" style="420" bestFit="1" customWidth="1"/>
    <col min="5891" max="5891" width="1.85546875" style="420" customWidth="1"/>
    <col min="5892" max="5892" width="10.140625" style="420" bestFit="1" customWidth="1"/>
    <col min="5893" max="5893" width="9.140625" style="420" bestFit="1" customWidth="1"/>
    <col min="5894" max="5895" width="7.5703125" style="420" bestFit="1" customWidth="1"/>
    <col min="5896" max="6131" width="9.140625" style="420"/>
    <col min="6132" max="6132" width="51.28515625" style="420" customWidth="1"/>
    <col min="6133" max="6133" width="10.42578125" style="420" bestFit="1" customWidth="1"/>
    <col min="6134" max="6134" width="11.28515625" style="420" bestFit="1" customWidth="1"/>
    <col min="6135" max="6135" width="6.85546875" style="420" bestFit="1" customWidth="1"/>
    <col min="6136" max="6136" width="6.140625" style="420" bestFit="1" customWidth="1"/>
    <col min="6137" max="6137" width="7.28515625" style="420" bestFit="1" customWidth="1"/>
    <col min="6138" max="6138" width="9.7109375" style="420" bestFit="1" customWidth="1"/>
    <col min="6139" max="6139" width="10.140625" style="420" bestFit="1" customWidth="1"/>
    <col min="6140" max="6143" width="11.28515625" style="420" bestFit="1" customWidth="1"/>
    <col min="6144" max="6145" width="5.140625" style="420" bestFit="1" customWidth="1"/>
    <col min="6146" max="6146" width="5.5703125" style="420" bestFit="1" customWidth="1"/>
    <col min="6147" max="6147" width="1.85546875" style="420" customWidth="1"/>
    <col min="6148" max="6148" width="10.140625" style="420" bestFit="1" customWidth="1"/>
    <col min="6149" max="6149" width="9.140625" style="420" bestFit="1" customWidth="1"/>
    <col min="6150" max="6151" width="7.5703125" style="420" bestFit="1" customWidth="1"/>
    <col min="6152" max="6387" width="9.140625" style="420"/>
    <col min="6388" max="6388" width="51.28515625" style="420" customWidth="1"/>
    <col min="6389" max="6389" width="10.42578125" style="420" bestFit="1" customWidth="1"/>
    <col min="6390" max="6390" width="11.28515625" style="420" bestFit="1" customWidth="1"/>
    <col min="6391" max="6391" width="6.85546875" style="420" bestFit="1" customWidth="1"/>
    <col min="6392" max="6392" width="6.140625" style="420" bestFit="1" customWidth="1"/>
    <col min="6393" max="6393" width="7.28515625" style="420" bestFit="1" customWidth="1"/>
    <col min="6394" max="6394" width="9.7109375" style="420" bestFit="1" customWidth="1"/>
    <col min="6395" max="6395" width="10.140625" style="420" bestFit="1" customWidth="1"/>
    <col min="6396" max="6399" width="11.28515625" style="420" bestFit="1" customWidth="1"/>
    <col min="6400" max="6401" width="5.140625" style="420" bestFit="1" customWidth="1"/>
    <col min="6402" max="6402" width="5.5703125" style="420" bestFit="1" customWidth="1"/>
    <col min="6403" max="6403" width="1.85546875" style="420" customWidth="1"/>
    <col min="6404" max="6404" width="10.140625" style="420" bestFit="1" customWidth="1"/>
    <col min="6405" max="6405" width="9.140625" style="420" bestFit="1" customWidth="1"/>
    <col min="6406" max="6407" width="7.5703125" style="420" bestFit="1" customWidth="1"/>
    <col min="6408" max="6643" width="9.140625" style="420"/>
    <col min="6644" max="6644" width="51.28515625" style="420" customWidth="1"/>
    <col min="6645" max="6645" width="10.42578125" style="420" bestFit="1" customWidth="1"/>
    <col min="6646" max="6646" width="11.28515625" style="420" bestFit="1" customWidth="1"/>
    <col min="6647" max="6647" width="6.85546875" style="420" bestFit="1" customWidth="1"/>
    <col min="6648" max="6648" width="6.140625" style="420" bestFit="1" customWidth="1"/>
    <col min="6649" max="6649" width="7.28515625" style="420" bestFit="1" customWidth="1"/>
    <col min="6650" max="6650" width="9.7109375" style="420" bestFit="1" customWidth="1"/>
    <col min="6651" max="6651" width="10.140625" style="420" bestFit="1" customWidth="1"/>
    <col min="6652" max="6655" width="11.28515625" style="420" bestFit="1" customWidth="1"/>
    <col min="6656" max="6657" width="5.140625" style="420" bestFit="1" customWidth="1"/>
    <col min="6658" max="6658" width="5.5703125" style="420" bestFit="1" customWidth="1"/>
    <col min="6659" max="6659" width="1.85546875" style="420" customWidth="1"/>
    <col min="6660" max="6660" width="10.140625" style="420" bestFit="1" customWidth="1"/>
    <col min="6661" max="6661" width="9.140625" style="420" bestFit="1" customWidth="1"/>
    <col min="6662" max="6663" width="7.5703125" style="420" bestFit="1" customWidth="1"/>
    <col min="6664" max="6899" width="9.140625" style="420"/>
    <col min="6900" max="6900" width="51.28515625" style="420" customWidth="1"/>
    <col min="6901" max="6901" width="10.42578125" style="420" bestFit="1" customWidth="1"/>
    <col min="6902" max="6902" width="11.28515625" style="420" bestFit="1" customWidth="1"/>
    <col min="6903" max="6903" width="6.85546875" style="420" bestFit="1" customWidth="1"/>
    <col min="6904" max="6904" width="6.140625" style="420" bestFit="1" customWidth="1"/>
    <col min="6905" max="6905" width="7.28515625" style="420" bestFit="1" customWidth="1"/>
    <col min="6906" max="6906" width="9.7109375" style="420" bestFit="1" customWidth="1"/>
    <col min="6907" max="6907" width="10.140625" style="420" bestFit="1" customWidth="1"/>
    <col min="6908" max="6911" width="11.28515625" style="420" bestFit="1" customWidth="1"/>
    <col min="6912" max="6913" width="5.140625" style="420" bestFit="1" customWidth="1"/>
    <col min="6914" max="6914" width="5.5703125" style="420" bestFit="1" customWidth="1"/>
    <col min="6915" max="6915" width="1.85546875" style="420" customWidth="1"/>
    <col min="6916" max="6916" width="10.140625" style="420" bestFit="1" customWidth="1"/>
    <col min="6917" max="6917" width="9.140625" style="420" bestFit="1" customWidth="1"/>
    <col min="6918" max="6919" width="7.5703125" style="420" bestFit="1" customWidth="1"/>
    <col min="6920" max="7155" width="9.140625" style="420"/>
    <col min="7156" max="7156" width="51.28515625" style="420" customWidth="1"/>
    <col min="7157" max="7157" width="10.42578125" style="420" bestFit="1" customWidth="1"/>
    <col min="7158" max="7158" width="11.28515625" style="420" bestFit="1" customWidth="1"/>
    <col min="7159" max="7159" width="6.85546875" style="420" bestFit="1" customWidth="1"/>
    <col min="7160" max="7160" width="6.140625" style="420" bestFit="1" customWidth="1"/>
    <col min="7161" max="7161" width="7.28515625" style="420" bestFit="1" customWidth="1"/>
    <col min="7162" max="7162" width="9.7109375" style="420" bestFit="1" customWidth="1"/>
    <col min="7163" max="7163" width="10.140625" style="420" bestFit="1" customWidth="1"/>
    <col min="7164" max="7167" width="11.28515625" style="420" bestFit="1" customWidth="1"/>
    <col min="7168" max="7169" width="5.140625" style="420" bestFit="1" customWidth="1"/>
    <col min="7170" max="7170" width="5.5703125" style="420" bestFit="1" customWidth="1"/>
    <col min="7171" max="7171" width="1.85546875" style="420" customWidth="1"/>
    <col min="7172" max="7172" width="10.140625" style="420" bestFit="1" customWidth="1"/>
    <col min="7173" max="7173" width="9.140625" style="420" bestFit="1" customWidth="1"/>
    <col min="7174" max="7175" width="7.5703125" style="420" bestFit="1" customWidth="1"/>
    <col min="7176" max="7411" width="9.140625" style="420"/>
    <col min="7412" max="7412" width="51.28515625" style="420" customWidth="1"/>
    <col min="7413" max="7413" width="10.42578125" style="420" bestFit="1" customWidth="1"/>
    <col min="7414" max="7414" width="11.28515625" style="420" bestFit="1" customWidth="1"/>
    <col min="7415" max="7415" width="6.85546875" style="420" bestFit="1" customWidth="1"/>
    <col min="7416" max="7416" width="6.140625" style="420" bestFit="1" customWidth="1"/>
    <col min="7417" max="7417" width="7.28515625" style="420" bestFit="1" customWidth="1"/>
    <col min="7418" max="7418" width="9.7109375" style="420" bestFit="1" customWidth="1"/>
    <col min="7419" max="7419" width="10.140625" style="420" bestFit="1" customWidth="1"/>
    <col min="7420" max="7423" width="11.28515625" style="420" bestFit="1" customWidth="1"/>
    <col min="7424" max="7425" width="5.140625" style="420" bestFit="1" customWidth="1"/>
    <col min="7426" max="7426" width="5.5703125" style="420" bestFit="1" customWidth="1"/>
    <col min="7427" max="7427" width="1.85546875" style="420" customWidth="1"/>
    <col min="7428" max="7428" width="10.140625" style="420" bestFit="1" customWidth="1"/>
    <col min="7429" max="7429" width="9.140625" style="420" bestFit="1" customWidth="1"/>
    <col min="7430" max="7431" width="7.5703125" style="420" bestFit="1" customWidth="1"/>
    <col min="7432" max="7667" width="9.140625" style="420"/>
    <col min="7668" max="7668" width="51.28515625" style="420" customWidth="1"/>
    <col min="7669" max="7669" width="10.42578125" style="420" bestFit="1" customWidth="1"/>
    <col min="7670" max="7670" width="11.28515625" style="420" bestFit="1" customWidth="1"/>
    <col min="7671" max="7671" width="6.85546875" style="420" bestFit="1" customWidth="1"/>
    <col min="7672" max="7672" width="6.140625" style="420" bestFit="1" customWidth="1"/>
    <col min="7673" max="7673" width="7.28515625" style="420" bestFit="1" customWidth="1"/>
    <col min="7674" max="7674" width="9.7109375" style="420" bestFit="1" customWidth="1"/>
    <col min="7675" max="7675" width="10.140625" style="420" bestFit="1" customWidth="1"/>
    <col min="7676" max="7679" width="11.28515625" style="420" bestFit="1" customWidth="1"/>
    <col min="7680" max="7681" width="5.140625" style="420" bestFit="1" customWidth="1"/>
    <col min="7682" max="7682" width="5.5703125" style="420" bestFit="1" customWidth="1"/>
    <col min="7683" max="7683" width="1.85546875" style="420" customWidth="1"/>
    <col min="7684" max="7684" width="10.140625" style="420" bestFit="1" customWidth="1"/>
    <col min="7685" max="7685" width="9.140625" style="420" bestFit="1" customWidth="1"/>
    <col min="7686" max="7687" width="7.5703125" style="420" bestFit="1" customWidth="1"/>
    <col min="7688" max="7923" width="9.140625" style="420"/>
    <col min="7924" max="7924" width="51.28515625" style="420" customWidth="1"/>
    <col min="7925" max="7925" width="10.42578125" style="420" bestFit="1" customWidth="1"/>
    <col min="7926" max="7926" width="11.28515625" style="420" bestFit="1" customWidth="1"/>
    <col min="7927" max="7927" width="6.85546875" style="420" bestFit="1" customWidth="1"/>
    <col min="7928" max="7928" width="6.140625" style="420" bestFit="1" customWidth="1"/>
    <col min="7929" max="7929" width="7.28515625" style="420" bestFit="1" customWidth="1"/>
    <col min="7930" max="7930" width="9.7109375" style="420" bestFit="1" customWidth="1"/>
    <col min="7931" max="7931" width="10.140625" style="420" bestFit="1" customWidth="1"/>
    <col min="7932" max="7935" width="11.28515625" style="420" bestFit="1" customWidth="1"/>
    <col min="7936" max="7937" width="5.140625" style="420" bestFit="1" customWidth="1"/>
    <col min="7938" max="7938" width="5.5703125" style="420" bestFit="1" customWidth="1"/>
    <col min="7939" max="7939" width="1.85546875" style="420" customWidth="1"/>
    <col min="7940" max="7940" width="10.140625" style="420" bestFit="1" customWidth="1"/>
    <col min="7941" max="7941" width="9.140625" style="420" bestFit="1" customWidth="1"/>
    <col min="7942" max="7943" width="7.5703125" style="420" bestFit="1" customWidth="1"/>
    <col min="7944" max="8179" width="9.140625" style="420"/>
    <col min="8180" max="8180" width="51.28515625" style="420" customWidth="1"/>
    <col min="8181" max="8181" width="10.42578125" style="420" bestFit="1" customWidth="1"/>
    <col min="8182" max="8182" width="11.28515625" style="420" bestFit="1" customWidth="1"/>
    <col min="8183" max="8183" width="6.85546875" style="420" bestFit="1" customWidth="1"/>
    <col min="8184" max="8184" width="6.140625" style="420" bestFit="1" customWidth="1"/>
    <col min="8185" max="8185" width="7.28515625" style="420" bestFit="1" customWidth="1"/>
    <col min="8186" max="8186" width="9.7109375" style="420" bestFit="1" customWidth="1"/>
    <col min="8187" max="8187" width="10.140625" style="420" bestFit="1" customWidth="1"/>
    <col min="8188" max="8191" width="11.28515625" style="420" bestFit="1" customWidth="1"/>
    <col min="8192" max="8193" width="5.140625" style="420" bestFit="1" customWidth="1"/>
    <col min="8194" max="8194" width="5.5703125" style="420" bestFit="1" customWidth="1"/>
    <col min="8195" max="8195" width="1.85546875" style="420" customWidth="1"/>
    <col min="8196" max="8196" width="10.140625" style="420" bestFit="1" customWidth="1"/>
    <col min="8197" max="8197" width="9.140625" style="420" bestFit="1" customWidth="1"/>
    <col min="8198" max="8199" width="7.5703125" style="420" bestFit="1" customWidth="1"/>
    <col min="8200" max="8435" width="9.140625" style="420"/>
    <col min="8436" max="8436" width="51.28515625" style="420" customWidth="1"/>
    <col min="8437" max="8437" width="10.42578125" style="420" bestFit="1" customWidth="1"/>
    <col min="8438" max="8438" width="11.28515625" style="420" bestFit="1" customWidth="1"/>
    <col min="8439" max="8439" width="6.85546875" style="420" bestFit="1" customWidth="1"/>
    <col min="8440" max="8440" width="6.140625" style="420" bestFit="1" customWidth="1"/>
    <col min="8441" max="8441" width="7.28515625" style="420" bestFit="1" customWidth="1"/>
    <col min="8442" max="8442" width="9.7109375" style="420" bestFit="1" customWidth="1"/>
    <col min="8443" max="8443" width="10.140625" style="420" bestFit="1" customWidth="1"/>
    <col min="8444" max="8447" width="11.28515625" style="420" bestFit="1" customWidth="1"/>
    <col min="8448" max="8449" width="5.140625" style="420" bestFit="1" customWidth="1"/>
    <col min="8450" max="8450" width="5.5703125" style="420" bestFit="1" customWidth="1"/>
    <col min="8451" max="8451" width="1.85546875" style="420" customWidth="1"/>
    <col min="8452" max="8452" width="10.140625" style="420" bestFit="1" customWidth="1"/>
    <col min="8453" max="8453" width="9.140625" style="420" bestFit="1" customWidth="1"/>
    <col min="8454" max="8455" width="7.5703125" style="420" bestFit="1" customWidth="1"/>
    <col min="8456" max="8691" width="9.140625" style="420"/>
    <col min="8692" max="8692" width="51.28515625" style="420" customWidth="1"/>
    <col min="8693" max="8693" width="10.42578125" style="420" bestFit="1" customWidth="1"/>
    <col min="8694" max="8694" width="11.28515625" style="420" bestFit="1" customWidth="1"/>
    <col min="8695" max="8695" width="6.85546875" style="420" bestFit="1" customWidth="1"/>
    <col min="8696" max="8696" width="6.140625" style="420" bestFit="1" customWidth="1"/>
    <col min="8697" max="8697" width="7.28515625" style="420" bestFit="1" customWidth="1"/>
    <col min="8698" max="8698" width="9.7109375" style="420" bestFit="1" customWidth="1"/>
    <col min="8699" max="8699" width="10.140625" style="420" bestFit="1" customWidth="1"/>
    <col min="8700" max="8703" width="11.28515625" style="420" bestFit="1" customWidth="1"/>
    <col min="8704" max="8705" width="5.140625" style="420" bestFit="1" customWidth="1"/>
    <col min="8706" max="8706" width="5.5703125" style="420" bestFit="1" customWidth="1"/>
    <col min="8707" max="8707" width="1.85546875" style="420" customWidth="1"/>
    <col min="8708" max="8708" width="10.140625" style="420" bestFit="1" customWidth="1"/>
    <col min="8709" max="8709" width="9.140625" style="420" bestFit="1" customWidth="1"/>
    <col min="8710" max="8711" width="7.5703125" style="420" bestFit="1" customWidth="1"/>
    <col min="8712" max="8947" width="9.140625" style="420"/>
    <col min="8948" max="8948" width="51.28515625" style="420" customWidth="1"/>
    <col min="8949" max="8949" width="10.42578125" style="420" bestFit="1" customWidth="1"/>
    <col min="8950" max="8950" width="11.28515625" style="420" bestFit="1" customWidth="1"/>
    <col min="8951" max="8951" width="6.85546875" style="420" bestFit="1" customWidth="1"/>
    <col min="8952" max="8952" width="6.140625" style="420" bestFit="1" customWidth="1"/>
    <col min="8953" max="8953" width="7.28515625" style="420" bestFit="1" customWidth="1"/>
    <col min="8954" max="8954" width="9.7109375" style="420" bestFit="1" customWidth="1"/>
    <col min="8955" max="8955" width="10.140625" style="420" bestFit="1" customWidth="1"/>
    <col min="8956" max="8959" width="11.28515625" style="420" bestFit="1" customWidth="1"/>
    <col min="8960" max="8961" width="5.140625" style="420" bestFit="1" customWidth="1"/>
    <col min="8962" max="8962" width="5.5703125" style="420" bestFit="1" customWidth="1"/>
    <col min="8963" max="8963" width="1.85546875" style="420" customWidth="1"/>
    <col min="8964" max="8964" width="10.140625" style="420" bestFit="1" customWidth="1"/>
    <col min="8965" max="8965" width="9.140625" style="420" bestFit="1" customWidth="1"/>
    <col min="8966" max="8967" width="7.5703125" style="420" bestFit="1" customWidth="1"/>
    <col min="8968" max="9203" width="9.140625" style="420"/>
    <col min="9204" max="9204" width="51.28515625" style="420" customWidth="1"/>
    <col min="9205" max="9205" width="10.42578125" style="420" bestFit="1" customWidth="1"/>
    <col min="9206" max="9206" width="11.28515625" style="420" bestFit="1" customWidth="1"/>
    <col min="9207" max="9207" width="6.85546875" style="420" bestFit="1" customWidth="1"/>
    <col min="9208" max="9208" width="6.140625" style="420" bestFit="1" customWidth="1"/>
    <col min="9209" max="9209" width="7.28515625" style="420" bestFit="1" customWidth="1"/>
    <col min="9210" max="9210" width="9.7109375" style="420" bestFit="1" customWidth="1"/>
    <col min="9211" max="9211" width="10.140625" style="420" bestFit="1" customWidth="1"/>
    <col min="9212" max="9215" width="11.28515625" style="420" bestFit="1" customWidth="1"/>
    <col min="9216" max="9217" width="5.140625" style="420" bestFit="1" customWidth="1"/>
    <col min="9218" max="9218" width="5.5703125" style="420" bestFit="1" customWidth="1"/>
    <col min="9219" max="9219" width="1.85546875" style="420" customWidth="1"/>
    <col min="9220" max="9220" width="10.140625" style="420" bestFit="1" customWidth="1"/>
    <col min="9221" max="9221" width="9.140625" style="420" bestFit="1" customWidth="1"/>
    <col min="9222" max="9223" width="7.5703125" style="420" bestFit="1" customWidth="1"/>
    <col min="9224" max="9459" width="9.140625" style="420"/>
    <col min="9460" max="9460" width="51.28515625" style="420" customWidth="1"/>
    <col min="9461" max="9461" width="10.42578125" style="420" bestFit="1" customWidth="1"/>
    <col min="9462" max="9462" width="11.28515625" style="420" bestFit="1" customWidth="1"/>
    <col min="9463" max="9463" width="6.85546875" style="420" bestFit="1" customWidth="1"/>
    <col min="9464" max="9464" width="6.140625" style="420" bestFit="1" customWidth="1"/>
    <col min="9465" max="9465" width="7.28515625" style="420" bestFit="1" customWidth="1"/>
    <col min="9466" max="9466" width="9.7109375" style="420" bestFit="1" customWidth="1"/>
    <col min="9467" max="9467" width="10.140625" style="420" bestFit="1" customWidth="1"/>
    <col min="9468" max="9471" width="11.28515625" style="420" bestFit="1" customWidth="1"/>
    <col min="9472" max="9473" width="5.140625" style="420" bestFit="1" customWidth="1"/>
    <col min="9474" max="9474" width="5.5703125" style="420" bestFit="1" customWidth="1"/>
    <col min="9475" max="9475" width="1.85546875" style="420" customWidth="1"/>
    <col min="9476" max="9476" width="10.140625" style="420" bestFit="1" customWidth="1"/>
    <col min="9477" max="9477" width="9.140625" style="420" bestFit="1" customWidth="1"/>
    <col min="9478" max="9479" width="7.5703125" style="420" bestFit="1" customWidth="1"/>
    <col min="9480" max="9715" width="9.140625" style="420"/>
    <col min="9716" max="9716" width="51.28515625" style="420" customWidth="1"/>
    <col min="9717" max="9717" width="10.42578125" style="420" bestFit="1" customWidth="1"/>
    <col min="9718" max="9718" width="11.28515625" style="420" bestFit="1" customWidth="1"/>
    <col min="9719" max="9719" width="6.85546875" style="420" bestFit="1" customWidth="1"/>
    <col min="9720" max="9720" width="6.140625" style="420" bestFit="1" customWidth="1"/>
    <col min="9721" max="9721" width="7.28515625" style="420" bestFit="1" customWidth="1"/>
    <col min="9722" max="9722" width="9.7109375" style="420" bestFit="1" customWidth="1"/>
    <col min="9723" max="9723" width="10.140625" style="420" bestFit="1" customWidth="1"/>
    <col min="9724" max="9727" width="11.28515625" style="420" bestFit="1" customWidth="1"/>
    <col min="9728" max="9729" width="5.140625" style="420" bestFit="1" customWidth="1"/>
    <col min="9730" max="9730" width="5.5703125" style="420" bestFit="1" customWidth="1"/>
    <col min="9731" max="9731" width="1.85546875" style="420" customWidth="1"/>
    <col min="9732" max="9732" width="10.140625" style="420" bestFit="1" customWidth="1"/>
    <col min="9733" max="9733" width="9.140625" style="420" bestFit="1" customWidth="1"/>
    <col min="9734" max="9735" width="7.5703125" style="420" bestFit="1" customWidth="1"/>
    <col min="9736" max="9971" width="9.140625" style="420"/>
    <col min="9972" max="9972" width="51.28515625" style="420" customWidth="1"/>
    <col min="9973" max="9973" width="10.42578125" style="420" bestFit="1" customWidth="1"/>
    <col min="9974" max="9974" width="11.28515625" style="420" bestFit="1" customWidth="1"/>
    <col min="9975" max="9975" width="6.85546875" style="420" bestFit="1" customWidth="1"/>
    <col min="9976" max="9976" width="6.140625" style="420" bestFit="1" customWidth="1"/>
    <col min="9977" max="9977" width="7.28515625" style="420" bestFit="1" customWidth="1"/>
    <col min="9978" max="9978" width="9.7109375" style="420" bestFit="1" customWidth="1"/>
    <col min="9979" max="9979" width="10.140625" style="420" bestFit="1" customWidth="1"/>
    <col min="9980" max="9983" width="11.28515625" style="420" bestFit="1" customWidth="1"/>
    <col min="9984" max="9985" width="5.140625" style="420" bestFit="1" customWidth="1"/>
    <col min="9986" max="9986" width="5.5703125" style="420" bestFit="1" customWidth="1"/>
    <col min="9987" max="9987" width="1.85546875" style="420" customWidth="1"/>
    <col min="9988" max="9988" width="10.140625" style="420" bestFit="1" customWidth="1"/>
    <col min="9989" max="9989" width="9.140625" style="420" bestFit="1" customWidth="1"/>
    <col min="9990" max="9991" width="7.5703125" style="420" bestFit="1" customWidth="1"/>
    <col min="9992" max="10227" width="9.140625" style="420"/>
    <col min="10228" max="10228" width="51.28515625" style="420" customWidth="1"/>
    <col min="10229" max="10229" width="10.42578125" style="420" bestFit="1" customWidth="1"/>
    <col min="10230" max="10230" width="11.28515625" style="420" bestFit="1" customWidth="1"/>
    <col min="10231" max="10231" width="6.85546875" style="420" bestFit="1" customWidth="1"/>
    <col min="10232" max="10232" width="6.140625" style="420" bestFit="1" customWidth="1"/>
    <col min="10233" max="10233" width="7.28515625" style="420" bestFit="1" customWidth="1"/>
    <col min="10234" max="10234" width="9.7109375" style="420" bestFit="1" customWidth="1"/>
    <col min="10235" max="10235" width="10.140625" style="420" bestFit="1" customWidth="1"/>
    <col min="10236" max="10239" width="11.28515625" style="420" bestFit="1" customWidth="1"/>
    <col min="10240" max="10241" width="5.140625" style="420" bestFit="1" customWidth="1"/>
    <col min="10242" max="10242" width="5.5703125" style="420" bestFit="1" customWidth="1"/>
    <col min="10243" max="10243" width="1.85546875" style="420" customWidth="1"/>
    <col min="10244" max="10244" width="10.140625" style="420" bestFit="1" customWidth="1"/>
    <col min="10245" max="10245" width="9.140625" style="420" bestFit="1" customWidth="1"/>
    <col min="10246" max="10247" width="7.5703125" style="420" bestFit="1" customWidth="1"/>
    <col min="10248" max="10483" width="9.140625" style="420"/>
    <col min="10484" max="10484" width="51.28515625" style="420" customWidth="1"/>
    <col min="10485" max="10485" width="10.42578125" style="420" bestFit="1" customWidth="1"/>
    <col min="10486" max="10486" width="11.28515625" style="420" bestFit="1" customWidth="1"/>
    <col min="10487" max="10487" width="6.85546875" style="420" bestFit="1" customWidth="1"/>
    <col min="10488" max="10488" width="6.140625" style="420" bestFit="1" customWidth="1"/>
    <col min="10489" max="10489" width="7.28515625" style="420" bestFit="1" customWidth="1"/>
    <col min="10490" max="10490" width="9.7109375" style="420" bestFit="1" customWidth="1"/>
    <col min="10491" max="10491" width="10.140625" style="420" bestFit="1" customWidth="1"/>
    <col min="10492" max="10495" width="11.28515625" style="420" bestFit="1" customWidth="1"/>
    <col min="10496" max="10497" width="5.140625" style="420" bestFit="1" customWidth="1"/>
    <col min="10498" max="10498" width="5.5703125" style="420" bestFit="1" customWidth="1"/>
    <col min="10499" max="10499" width="1.85546875" style="420" customWidth="1"/>
    <col min="10500" max="10500" width="10.140625" style="420" bestFit="1" customWidth="1"/>
    <col min="10501" max="10501" width="9.140625" style="420" bestFit="1" customWidth="1"/>
    <col min="10502" max="10503" width="7.5703125" style="420" bestFit="1" customWidth="1"/>
    <col min="10504" max="10739" width="9.140625" style="420"/>
    <col min="10740" max="10740" width="51.28515625" style="420" customWidth="1"/>
    <col min="10741" max="10741" width="10.42578125" style="420" bestFit="1" customWidth="1"/>
    <col min="10742" max="10742" width="11.28515625" style="420" bestFit="1" customWidth="1"/>
    <col min="10743" max="10743" width="6.85546875" style="420" bestFit="1" customWidth="1"/>
    <col min="10744" max="10744" width="6.140625" style="420" bestFit="1" customWidth="1"/>
    <col min="10745" max="10745" width="7.28515625" style="420" bestFit="1" customWidth="1"/>
    <col min="10746" max="10746" width="9.7109375" style="420" bestFit="1" customWidth="1"/>
    <col min="10747" max="10747" width="10.140625" style="420" bestFit="1" customWidth="1"/>
    <col min="10748" max="10751" width="11.28515625" style="420" bestFit="1" customWidth="1"/>
    <col min="10752" max="10753" width="5.140625" style="420" bestFit="1" customWidth="1"/>
    <col min="10754" max="10754" width="5.5703125" style="420" bestFit="1" customWidth="1"/>
    <col min="10755" max="10755" width="1.85546875" style="420" customWidth="1"/>
    <col min="10756" max="10756" width="10.140625" style="420" bestFit="1" customWidth="1"/>
    <col min="10757" max="10757" width="9.140625" style="420" bestFit="1" customWidth="1"/>
    <col min="10758" max="10759" width="7.5703125" style="420" bestFit="1" customWidth="1"/>
    <col min="10760" max="10995" width="9.140625" style="420"/>
    <col min="10996" max="10996" width="51.28515625" style="420" customWidth="1"/>
    <col min="10997" max="10997" width="10.42578125" style="420" bestFit="1" customWidth="1"/>
    <col min="10998" max="10998" width="11.28515625" style="420" bestFit="1" customWidth="1"/>
    <col min="10999" max="10999" width="6.85546875" style="420" bestFit="1" customWidth="1"/>
    <col min="11000" max="11000" width="6.140625" style="420" bestFit="1" customWidth="1"/>
    <col min="11001" max="11001" width="7.28515625" style="420" bestFit="1" customWidth="1"/>
    <col min="11002" max="11002" width="9.7109375" style="420" bestFit="1" customWidth="1"/>
    <col min="11003" max="11003" width="10.140625" style="420" bestFit="1" customWidth="1"/>
    <col min="11004" max="11007" width="11.28515625" style="420" bestFit="1" customWidth="1"/>
    <col min="11008" max="11009" width="5.140625" style="420" bestFit="1" customWidth="1"/>
    <col min="11010" max="11010" width="5.5703125" style="420" bestFit="1" customWidth="1"/>
    <col min="11011" max="11011" width="1.85546875" style="420" customWidth="1"/>
    <col min="11012" max="11012" width="10.140625" style="420" bestFit="1" customWidth="1"/>
    <col min="11013" max="11013" width="9.140625" style="420" bestFit="1" customWidth="1"/>
    <col min="11014" max="11015" width="7.5703125" style="420" bestFit="1" customWidth="1"/>
    <col min="11016" max="11251" width="9.140625" style="420"/>
    <col min="11252" max="11252" width="51.28515625" style="420" customWidth="1"/>
    <col min="11253" max="11253" width="10.42578125" style="420" bestFit="1" customWidth="1"/>
    <col min="11254" max="11254" width="11.28515625" style="420" bestFit="1" customWidth="1"/>
    <col min="11255" max="11255" width="6.85546875" style="420" bestFit="1" customWidth="1"/>
    <col min="11256" max="11256" width="6.140625" style="420" bestFit="1" customWidth="1"/>
    <col min="11257" max="11257" width="7.28515625" style="420" bestFit="1" customWidth="1"/>
    <col min="11258" max="11258" width="9.7109375" style="420" bestFit="1" customWidth="1"/>
    <col min="11259" max="11259" width="10.140625" style="420" bestFit="1" customWidth="1"/>
    <col min="11260" max="11263" width="11.28515625" style="420" bestFit="1" customWidth="1"/>
    <col min="11264" max="11265" width="5.140625" style="420" bestFit="1" customWidth="1"/>
    <col min="11266" max="11266" width="5.5703125" style="420" bestFit="1" customWidth="1"/>
    <col min="11267" max="11267" width="1.85546875" style="420" customWidth="1"/>
    <col min="11268" max="11268" width="10.140625" style="420" bestFit="1" customWidth="1"/>
    <col min="11269" max="11269" width="9.140625" style="420" bestFit="1" customWidth="1"/>
    <col min="11270" max="11271" width="7.5703125" style="420" bestFit="1" customWidth="1"/>
    <col min="11272" max="11507" width="9.140625" style="420"/>
    <col min="11508" max="11508" width="51.28515625" style="420" customWidth="1"/>
    <col min="11509" max="11509" width="10.42578125" style="420" bestFit="1" customWidth="1"/>
    <col min="11510" max="11510" width="11.28515625" style="420" bestFit="1" customWidth="1"/>
    <col min="11511" max="11511" width="6.85546875" style="420" bestFit="1" customWidth="1"/>
    <col min="11512" max="11512" width="6.140625" style="420" bestFit="1" customWidth="1"/>
    <col min="11513" max="11513" width="7.28515625" style="420" bestFit="1" customWidth="1"/>
    <col min="11514" max="11514" width="9.7109375" style="420" bestFit="1" customWidth="1"/>
    <col min="11515" max="11515" width="10.140625" style="420" bestFit="1" customWidth="1"/>
    <col min="11516" max="11519" width="11.28515625" style="420" bestFit="1" customWidth="1"/>
    <col min="11520" max="11521" width="5.140625" style="420" bestFit="1" customWidth="1"/>
    <col min="11522" max="11522" width="5.5703125" style="420" bestFit="1" customWidth="1"/>
    <col min="11523" max="11523" width="1.85546875" style="420" customWidth="1"/>
    <col min="11524" max="11524" width="10.140625" style="420" bestFit="1" customWidth="1"/>
    <col min="11525" max="11525" width="9.140625" style="420" bestFit="1" customWidth="1"/>
    <col min="11526" max="11527" width="7.5703125" style="420" bestFit="1" customWidth="1"/>
    <col min="11528" max="11763" width="9.140625" style="420"/>
    <col min="11764" max="11764" width="51.28515625" style="420" customWidth="1"/>
    <col min="11765" max="11765" width="10.42578125" style="420" bestFit="1" customWidth="1"/>
    <col min="11766" max="11766" width="11.28515625" style="420" bestFit="1" customWidth="1"/>
    <col min="11767" max="11767" width="6.85546875" style="420" bestFit="1" customWidth="1"/>
    <col min="11768" max="11768" width="6.140625" style="420" bestFit="1" customWidth="1"/>
    <col min="11769" max="11769" width="7.28515625" style="420" bestFit="1" customWidth="1"/>
    <col min="11770" max="11770" width="9.7109375" style="420" bestFit="1" customWidth="1"/>
    <col min="11771" max="11771" width="10.140625" style="420" bestFit="1" customWidth="1"/>
    <col min="11772" max="11775" width="11.28515625" style="420" bestFit="1" customWidth="1"/>
    <col min="11776" max="11777" width="5.140625" style="420" bestFit="1" customWidth="1"/>
    <col min="11778" max="11778" width="5.5703125" style="420" bestFit="1" customWidth="1"/>
    <col min="11779" max="11779" width="1.85546875" style="420" customWidth="1"/>
    <col min="11780" max="11780" width="10.140625" style="420" bestFit="1" customWidth="1"/>
    <col min="11781" max="11781" width="9.140625" style="420" bestFit="1" customWidth="1"/>
    <col min="11782" max="11783" width="7.5703125" style="420" bestFit="1" customWidth="1"/>
    <col min="11784" max="12019" width="9.140625" style="420"/>
    <col min="12020" max="12020" width="51.28515625" style="420" customWidth="1"/>
    <col min="12021" max="12021" width="10.42578125" style="420" bestFit="1" customWidth="1"/>
    <col min="12022" max="12022" width="11.28515625" style="420" bestFit="1" customWidth="1"/>
    <col min="12023" max="12023" width="6.85546875" style="420" bestFit="1" customWidth="1"/>
    <col min="12024" max="12024" width="6.140625" style="420" bestFit="1" customWidth="1"/>
    <col min="12025" max="12025" width="7.28515625" style="420" bestFit="1" customWidth="1"/>
    <col min="12026" max="12026" width="9.7109375" style="420" bestFit="1" customWidth="1"/>
    <col min="12027" max="12027" width="10.140625" style="420" bestFit="1" customWidth="1"/>
    <col min="12028" max="12031" width="11.28515625" style="420" bestFit="1" customWidth="1"/>
    <col min="12032" max="12033" width="5.140625" style="420" bestFit="1" customWidth="1"/>
    <col min="12034" max="12034" width="5.5703125" style="420" bestFit="1" customWidth="1"/>
    <col min="12035" max="12035" width="1.85546875" style="420" customWidth="1"/>
    <col min="12036" max="12036" width="10.140625" style="420" bestFit="1" customWidth="1"/>
    <col min="12037" max="12037" width="9.140625" style="420" bestFit="1" customWidth="1"/>
    <col min="12038" max="12039" width="7.5703125" style="420" bestFit="1" customWidth="1"/>
    <col min="12040" max="12275" width="9.140625" style="420"/>
    <col min="12276" max="12276" width="51.28515625" style="420" customWidth="1"/>
    <col min="12277" max="12277" width="10.42578125" style="420" bestFit="1" customWidth="1"/>
    <col min="12278" max="12278" width="11.28515625" style="420" bestFit="1" customWidth="1"/>
    <col min="12279" max="12279" width="6.85546875" style="420" bestFit="1" customWidth="1"/>
    <col min="12280" max="12280" width="6.140625" style="420" bestFit="1" customWidth="1"/>
    <col min="12281" max="12281" width="7.28515625" style="420" bestFit="1" customWidth="1"/>
    <col min="12282" max="12282" width="9.7109375" style="420" bestFit="1" customWidth="1"/>
    <col min="12283" max="12283" width="10.140625" style="420" bestFit="1" customWidth="1"/>
    <col min="12284" max="12287" width="11.28515625" style="420" bestFit="1" customWidth="1"/>
    <col min="12288" max="12289" width="5.140625" style="420" bestFit="1" customWidth="1"/>
    <col min="12290" max="12290" width="5.5703125" style="420" bestFit="1" customWidth="1"/>
    <col min="12291" max="12291" width="1.85546875" style="420" customWidth="1"/>
    <col min="12292" max="12292" width="10.140625" style="420" bestFit="1" customWidth="1"/>
    <col min="12293" max="12293" width="9.140625" style="420" bestFit="1" customWidth="1"/>
    <col min="12294" max="12295" width="7.5703125" style="420" bestFit="1" customWidth="1"/>
    <col min="12296" max="12531" width="9.140625" style="420"/>
    <col min="12532" max="12532" width="51.28515625" style="420" customWidth="1"/>
    <col min="12533" max="12533" width="10.42578125" style="420" bestFit="1" customWidth="1"/>
    <col min="12534" max="12534" width="11.28515625" style="420" bestFit="1" customWidth="1"/>
    <col min="12535" max="12535" width="6.85546875" style="420" bestFit="1" customWidth="1"/>
    <col min="12536" max="12536" width="6.140625" style="420" bestFit="1" customWidth="1"/>
    <col min="12537" max="12537" width="7.28515625" style="420" bestFit="1" customWidth="1"/>
    <col min="12538" max="12538" width="9.7109375" style="420" bestFit="1" customWidth="1"/>
    <col min="12539" max="12539" width="10.140625" style="420" bestFit="1" customWidth="1"/>
    <col min="12540" max="12543" width="11.28515625" style="420" bestFit="1" customWidth="1"/>
    <col min="12544" max="12545" width="5.140625" style="420" bestFit="1" customWidth="1"/>
    <col min="12546" max="12546" width="5.5703125" style="420" bestFit="1" customWidth="1"/>
    <col min="12547" max="12547" width="1.85546875" style="420" customWidth="1"/>
    <col min="12548" max="12548" width="10.140625" style="420" bestFit="1" customWidth="1"/>
    <col min="12549" max="12549" width="9.140625" style="420" bestFit="1" customWidth="1"/>
    <col min="12550" max="12551" width="7.5703125" style="420" bestFit="1" customWidth="1"/>
    <col min="12552" max="12787" width="9.140625" style="420"/>
    <col min="12788" max="12788" width="51.28515625" style="420" customWidth="1"/>
    <col min="12789" max="12789" width="10.42578125" style="420" bestFit="1" customWidth="1"/>
    <col min="12790" max="12790" width="11.28515625" style="420" bestFit="1" customWidth="1"/>
    <col min="12791" max="12791" width="6.85546875" style="420" bestFit="1" customWidth="1"/>
    <col min="12792" max="12792" width="6.140625" style="420" bestFit="1" customWidth="1"/>
    <col min="12793" max="12793" width="7.28515625" style="420" bestFit="1" customWidth="1"/>
    <col min="12794" max="12794" width="9.7109375" style="420" bestFit="1" customWidth="1"/>
    <col min="12795" max="12795" width="10.140625" style="420" bestFit="1" customWidth="1"/>
    <col min="12796" max="12799" width="11.28515625" style="420" bestFit="1" customWidth="1"/>
    <col min="12800" max="12801" width="5.140625" style="420" bestFit="1" customWidth="1"/>
    <col min="12802" max="12802" width="5.5703125" style="420" bestFit="1" customWidth="1"/>
    <col min="12803" max="12803" width="1.85546875" style="420" customWidth="1"/>
    <col min="12804" max="12804" width="10.140625" style="420" bestFit="1" customWidth="1"/>
    <col min="12805" max="12805" width="9.140625" style="420" bestFit="1" customWidth="1"/>
    <col min="12806" max="12807" width="7.5703125" style="420" bestFit="1" customWidth="1"/>
    <col min="12808" max="13043" width="9.140625" style="420"/>
    <col min="13044" max="13044" width="51.28515625" style="420" customWidth="1"/>
    <col min="13045" max="13045" width="10.42578125" style="420" bestFit="1" customWidth="1"/>
    <col min="13046" max="13046" width="11.28515625" style="420" bestFit="1" customWidth="1"/>
    <col min="13047" max="13047" width="6.85546875" style="420" bestFit="1" customWidth="1"/>
    <col min="13048" max="13048" width="6.140625" style="420" bestFit="1" customWidth="1"/>
    <col min="13049" max="13049" width="7.28515625" style="420" bestFit="1" customWidth="1"/>
    <col min="13050" max="13050" width="9.7109375" style="420" bestFit="1" customWidth="1"/>
    <col min="13051" max="13051" width="10.140625" style="420" bestFit="1" customWidth="1"/>
    <col min="13052" max="13055" width="11.28515625" style="420" bestFit="1" customWidth="1"/>
    <col min="13056" max="13057" width="5.140625" style="420" bestFit="1" customWidth="1"/>
    <col min="13058" max="13058" width="5.5703125" style="420" bestFit="1" customWidth="1"/>
    <col min="13059" max="13059" width="1.85546875" style="420" customWidth="1"/>
    <col min="13060" max="13060" width="10.140625" style="420" bestFit="1" customWidth="1"/>
    <col min="13061" max="13061" width="9.140625" style="420" bestFit="1" customWidth="1"/>
    <col min="13062" max="13063" width="7.5703125" style="420" bestFit="1" customWidth="1"/>
    <col min="13064" max="13299" width="9.140625" style="420"/>
    <col min="13300" max="13300" width="51.28515625" style="420" customWidth="1"/>
    <col min="13301" max="13301" width="10.42578125" style="420" bestFit="1" customWidth="1"/>
    <col min="13302" max="13302" width="11.28515625" style="420" bestFit="1" customWidth="1"/>
    <col min="13303" max="13303" width="6.85546875" style="420" bestFit="1" customWidth="1"/>
    <col min="13304" max="13304" width="6.140625" style="420" bestFit="1" customWidth="1"/>
    <col min="13305" max="13305" width="7.28515625" style="420" bestFit="1" customWidth="1"/>
    <col min="13306" max="13306" width="9.7109375" style="420" bestFit="1" customWidth="1"/>
    <col min="13307" max="13307" width="10.140625" style="420" bestFit="1" customWidth="1"/>
    <col min="13308" max="13311" width="11.28515625" style="420" bestFit="1" customWidth="1"/>
    <col min="13312" max="13313" width="5.140625" style="420" bestFit="1" customWidth="1"/>
    <col min="13314" max="13314" width="5.5703125" style="420" bestFit="1" customWidth="1"/>
    <col min="13315" max="13315" width="1.85546875" style="420" customWidth="1"/>
    <col min="13316" max="13316" width="10.140625" style="420" bestFit="1" customWidth="1"/>
    <col min="13317" max="13317" width="9.140625" style="420" bestFit="1" customWidth="1"/>
    <col min="13318" max="13319" width="7.5703125" style="420" bestFit="1" customWidth="1"/>
    <col min="13320" max="13555" width="9.140625" style="420"/>
    <col min="13556" max="13556" width="51.28515625" style="420" customWidth="1"/>
    <col min="13557" max="13557" width="10.42578125" style="420" bestFit="1" customWidth="1"/>
    <col min="13558" max="13558" width="11.28515625" style="420" bestFit="1" customWidth="1"/>
    <col min="13559" max="13559" width="6.85546875" style="420" bestFit="1" customWidth="1"/>
    <col min="13560" max="13560" width="6.140625" style="420" bestFit="1" customWidth="1"/>
    <col min="13561" max="13561" width="7.28515625" style="420" bestFit="1" customWidth="1"/>
    <col min="13562" max="13562" width="9.7109375" style="420" bestFit="1" customWidth="1"/>
    <col min="13563" max="13563" width="10.140625" style="420" bestFit="1" customWidth="1"/>
    <col min="13564" max="13567" width="11.28515625" style="420" bestFit="1" customWidth="1"/>
    <col min="13568" max="13569" width="5.140625" style="420" bestFit="1" customWidth="1"/>
    <col min="13570" max="13570" width="5.5703125" style="420" bestFit="1" customWidth="1"/>
    <col min="13571" max="13571" width="1.85546875" style="420" customWidth="1"/>
    <col min="13572" max="13572" width="10.140625" style="420" bestFit="1" customWidth="1"/>
    <col min="13573" max="13573" width="9.140625" style="420" bestFit="1" customWidth="1"/>
    <col min="13574" max="13575" width="7.5703125" style="420" bestFit="1" customWidth="1"/>
    <col min="13576" max="13811" width="9.140625" style="420"/>
    <col min="13812" max="13812" width="51.28515625" style="420" customWidth="1"/>
    <col min="13813" max="13813" width="10.42578125" style="420" bestFit="1" customWidth="1"/>
    <col min="13814" max="13814" width="11.28515625" style="420" bestFit="1" customWidth="1"/>
    <col min="13815" max="13815" width="6.85546875" style="420" bestFit="1" customWidth="1"/>
    <col min="13816" max="13816" width="6.140625" style="420" bestFit="1" customWidth="1"/>
    <col min="13817" max="13817" width="7.28515625" style="420" bestFit="1" customWidth="1"/>
    <col min="13818" max="13818" width="9.7109375" style="420" bestFit="1" customWidth="1"/>
    <col min="13819" max="13819" width="10.140625" style="420" bestFit="1" customWidth="1"/>
    <col min="13820" max="13823" width="11.28515625" style="420" bestFit="1" customWidth="1"/>
    <col min="13824" max="13825" width="5.140625" style="420" bestFit="1" customWidth="1"/>
    <col min="13826" max="13826" width="5.5703125" style="420" bestFit="1" customWidth="1"/>
    <col min="13827" max="13827" width="1.85546875" style="420" customWidth="1"/>
    <col min="13828" max="13828" width="10.140625" style="420" bestFit="1" customWidth="1"/>
    <col min="13829" max="13829" width="9.140625" style="420" bestFit="1" customWidth="1"/>
    <col min="13830" max="13831" width="7.5703125" style="420" bestFit="1" customWidth="1"/>
    <col min="13832" max="14067" width="9.140625" style="420"/>
    <col min="14068" max="14068" width="51.28515625" style="420" customWidth="1"/>
    <col min="14069" max="14069" width="10.42578125" style="420" bestFit="1" customWidth="1"/>
    <col min="14070" max="14070" width="11.28515625" style="420" bestFit="1" customWidth="1"/>
    <col min="14071" max="14071" width="6.85546875" style="420" bestFit="1" customWidth="1"/>
    <col min="14072" max="14072" width="6.140625" style="420" bestFit="1" customWidth="1"/>
    <col min="14073" max="14073" width="7.28515625" style="420" bestFit="1" customWidth="1"/>
    <col min="14074" max="14074" width="9.7109375" style="420" bestFit="1" customWidth="1"/>
    <col min="14075" max="14075" width="10.140625" style="420" bestFit="1" customWidth="1"/>
    <col min="14076" max="14079" width="11.28515625" style="420" bestFit="1" customWidth="1"/>
    <col min="14080" max="14081" width="5.140625" style="420" bestFit="1" customWidth="1"/>
    <col min="14082" max="14082" width="5.5703125" style="420" bestFit="1" customWidth="1"/>
    <col min="14083" max="14083" width="1.85546875" style="420" customWidth="1"/>
    <col min="14084" max="14084" width="10.140625" style="420" bestFit="1" customWidth="1"/>
    <col min="14085" max="14085" width="9.140625" style="420" bestFit="1" customWidth="1"/>
    <col min="14086" max="14087" width="7.5703125" style="420" bestFit="1" customWidth="1"/>
    <col min="14088" max="14323" width="9.140625" style="420"/>
    <col min="14324" max="14324" width="51.28515625" style="420" customWidth="1"/>
    <col min="14325" max="14325" width="10.42578125" style="420" bestFit="1" customWidth="1"/>
    <col min="14326" max="14326" width="11.28515625" style="420" bestFit="1" customWidth="1"/>
    <col min="14327" max="14327" width="6.85546875" style="420" bestFit="1" customWidth="1"/>
    <col min="14328" max="14328" width="6.140625" style="420" bestFit="1" customWidth="1"/>
    <col min="14329" max="14329" width="7.28515625" style="420" bestFit="1" customWidth="1"/>
    <col min="14330" max="14330" width="9.7109375" style="420" bestFit="1" customWidth="1"/>
    <col min="14331" max="14331" width="10.140625" style="420" bestFit="1" customWidth="1"/>
    <col min="14332" max="14335" width="11.28515625" style="420" bestFit="1" customWidth="1"/>
    <col min="14336" max="14337" width="5.140625" style="420" bestFit="1" customWidth="1"/>
    <col min="14338" max="14338" width="5.5703125" style="420" bestFit="1" customWidth="1"/>
    <col min="14339" max="14339" width="1.85546875" style="420" customWidth="1"/>
    <col min="14340" max="14340" width="10.140625" style="420" bestFit="1" customWidth="1"/>
    <col min="14341" max="14341" width="9.140625" style="420" bestFit="1" customWidth="1"/>
    <col min="14342" max="14343" width="7.5703125" style="420" bestFit="1" customWidth="1"/>
    <col min="14344" max="14579" width="9.140625" style="420"/>
    <col min="14580" max="14580" width="51.28515625" style="420" customWidth="1"/>
    <col min="14581" max="14581" width="10.42578125" style="420" bestFit="1" customWidth="1"/>
    <col min="14582" max="14582" width="11.28515625" style="420" bestFit="1" customWidth="1"/>
    <col min="14583" max="14583" width="6.85546875" style="420" bestFit="1" customWidth="1"/>
    <col min="14584" max="14584" width="6.140625" style="420" bestFit="1" customWidth="1"/>
    <col min="14585" max="14585" width="7.28515625" style="420" bestFit="1" customWidth="1"/>
    <col min="14586" max="14586" width="9.7109375" style="420" bestFit="1" customWidth="1"/>
    <col min="14587" max="14587" width="10.140625" style="420" bestFit="1" customWidth="1"/>
    <col min="14588" max="14591" width="11.28515625" style="420" bestFit="1" customWidth="1"/>
    <col min="14592" max="14593" width="5.140625" style="420" bestFit="1" customWidth="1"/>
    <col min="14594" max="14594" width="5.5703125" style="420" bestFit="1" customWidth="1"/>
    <col min="14595" max="14595" width="1.85546875" style="420" customWidth="1"/>
    <col min="14596" max="14596" width="10.140625" style="420" bestFit="1" customWidth="1"/>
    <col min="14597" max="14597" width="9.140625" style="420" bestFit="1" customWidth="1"/>
    <col min="14598" max="14599" width="7.5703125" style="420" bestFit="1" customWidth="1"/>
    <col min="14600" max="14835" width="9.140625" style="420"/>
    <col min="14836" max="14836" width="51.28515625" style="420" customWidth="1"/>
    <col min="14837" max="14837" width="10.42578125" style="420" bestFit="1" customWidth="1"/>
    <col min="14838" max="14838" width="11.28515625" style="420" bestFit="1" customWidth="1"/>
    <col min="14839" max="14839" width="6.85546875" style="420" bestFit="1" customWidth="1"/>
    <col min="14840" max="14840" width="6.140625" style="420" bestFit="1" customWidth="1"/>
    <col min="14841" max="14841" width="7.28515625" style="420" bestFit="1" customWidth="1"/>
    <col min="14842" max="14842" width="9.7109375" style="420" bestFit="1" customWidth="1"/>
    <col min="14843" max="14843" width="10.140625" style="420" bestFit="1" customWidth="1"/>
    <col min="14844" max="14847" width="11.28515625" style="420" bestFit="1" customWidth="1"/>
    <col min="14848" max="14849" width="5.140625" style="420" bestFit="1" customWidth="1"/>
    <col min="14850" max="14850" width="5.5703125" style="420" bestFit="1" customWidth="1"/>
    <col min="14851" max="14851" width="1.85546875" style="420" customWidth="1"/>
    <col min="14852" max="14852" width="10.140625" style="420" bestFit="1" customWidth="1"/>
    <col min="14853" max="14853" width="9.140625" style="420" bestFit="1" customWidth="1"/>
    <col min="14854" max="14855" width="7.5703125" style="420" bestFit="1" customWidth="1"/>
    <col min="14856" max="15091" width="9.140625" style="420"/>
    <col min="15092" max="15092" width="51.28515625" style="420" customWidth="1"/>
    <col min="15093" max="15093" width="10.42578125" style="420" bestFit="1" customWidth="1"/>
    <col min="15094" max="15094" width="11.28515625" style="420" bestFit="1" customWidth="1"/>
    <col min="15095" max="15095" width="6.85546875" style="420" bestFit="1" customWidth="1"/>
    <col min="15096" max="15096" width="6.140625" style="420" bestFit="1" customWidth="1"/>
    <col min="15097" max="15097" width="7.28515625" style="420" bestFit="1" customWidth="1"/>
    <col min="15098" max="15098" width="9.7109375" style="420" bestFit="1" customWidth="1"/>
    <col min="15099" max="15099" width="10.140625" style="420" bestFit="1" customWidth="1"/>
    <col min="15100" max="15103" width="11.28515625" style="420" bestFit="1" customWidth="1"/>
    <col min="15104" max="15105" width="5.140625" style="420" bestFit="1" customWidth="1"/>
    <col min="15106" max="15106" width="5.5703125" style="420" bestFit="1" customWidth="1"/>
    <col min="15107" max="15107" width="1.85546875" style="420" customWidth="1"/>
    <col min="15108" max="15108" width="10.140625" style="420" bestFit="1" customWidth="1"/>
    <col min="15109" max="15109" width="9.140625" style="420" bestFit="1" customWidth="1"/>
    <col min="15110" max="15111" width="7.5703125" style="420" bestFit="1" customWidth="1"/>
    <col min="15112" max="15347" width="9.140625" style="420"/>
    <col min="15348" max="15348" width="51.28515625" style="420" customWidth="1"/>
    <col min="15349" max="15349" width="10.42578125" style="420" bestFit="1" customWidth="1"/>
    <col min="15350" max="15350" width="11.28515625" style="420" bestFit="1" customWidth="1"/>
    <col min="15351" max="15351" width="6.85546875" style="420" bestFit="1" customWidth="1"/>
    <col min="15352" max="15352" width="6.140625" style="420" bestFit="1" customWidth="1"/>
    <col min="15353" max="15353" width="7.28515625" style="420" bestFit="1" customWidth="1"/>
    <col min="15354" max="15354" width="9.7109375" style="420" bestFit="1" customWidth="1"/>
    <col min="15355" max="15355" width="10.140625" style="420" bestFit="1" customWidth="1"/>
    <col min="15356" max="15359" width="11.28515625" style="420" bestFit="1" customWidth="1"/>
    <col min="15360" max="15361" width="5.140625" style="420" bestFit="1" customWidth="1"/>
    <col min="15362" max="15362" width="5.5703125" style="420" bestFit="1" customWidth="1"/>
    <col min="15363" max="15363" width="1.85546875" style="420" customWidth="1"/>
    <col min="15364" max="15364" width="10.140625" style="420" bestFit="1" customWidth="1"/>
    <col min="15365" max="15365" width="9.140625" style="420" bestFit="1" customWidth="1"/>
    <col min="15366" max="15367" width="7.5703125" style="420" bestFit="1" customWidth="1"/>
    <col min="15368" max="15603" width="9.140625" style="420"/>
    <col min="15604" max="15604" width="51.28515625" style="420" customWidth="1"/>
    <col min="15605" max="15605" width="10.42578125" style="420" bestFit="1" customWidth="1"/>
    <col min="15606" max="15606" width="11.28515625" style="420" bestFit="1" customWidth="1"/>
    <col min="15607" max="15607" width="6.85546875" style="420" bestFit="1" customWidth="1"/>
    <col min="15608" max="15608" width="6.140625" style="420" bestFit="1" customWidth="1"/>
    <col min="15609" max="15609" width="7.28515625" style="420" bestFit="1" customWidth="1"/>
    <col min="15610" max="15610" width="9.7109375" style="420" bestFit="1" customWidth="1"/>
    <col min="15611" max="15611" width="10.140625" style="420" bestFit="1" customWidth="1"/>
    <col min="15612" max="15615" width="11.28515625" style="420" bestFit="1" customWidth="1"/>
    <col min="15616" max="15617" width="5.140625" style="420" bestFit="1" customWidth="1"/>
    <col min="15618" max="15618" width="5.5703125" style="420" bestFit="1" customWidth="1"/>
    <col min="15619" max="15619" width="1.85546875" style="420" customWidth="1"/>
    <col min="15620" max="15620" width="10.140625" style="420" bestFit="1" customWidth="1"/>
    <col min="15621" max="15621" width="9.140625" style="420" bestFit="1" customWidth="1"/>
    <col min="15622" max="15623" width="7.5703125" style="420" bestFit="1" customWidth="1"/>
    <col min="15624" max="15859" width="9.140625" style="420"/>
    <col min="15860" max="15860" width="51.28515625" style="420" customWidth="1"/>
    <col min="15861" max="15861" width="10.42578125" style="420" bestFit="1" customWidth="1"/>
    <col min="15862" max="15862" width="11.28515625" style="420" bestFit="1" customWidth="1"/>
    <col min="15863" max="15863" width="6.85546875" style="420" bestFit="1" customWidth="1"/>
    <col min="15864" max="15864" width="6.140625" style="420" bestFit="1" customWidth="1"/>
    <col min="15865" max="15865" width="7.28515625" style="420" bestFit="1" customWidth="1"/>
    <col min="15866" max="15866" width="9.7109375" style="420" bestFit="1" customWidth="1"/>
    <col min="15867" max="15867" width="10.140625" style="420" bestFit="1" customWidth="1"/>
    <col min="15868" max="15871" width="11.28515625" style="420" bestFit="1" customWidth="1"/>
    <col min="15872" max="15873" width="5.140625" style="420" bestFit="1" customWidth="1"/>
    <col min="15874" max="15874" width="5.5703125" style="420" bestFit="1" customWidth="1"/>
    <col min="15875" max="15875" width="1.85546875" style="420" customWidth="1"/>
    <col min="15876" max="15876" width="10.140625" style="420" bestFit="1" customWidth="1"/>
    <col min="15877" max="15877" width="9.140625" style="420" bestFit="1" customWidth="1"/>
    <col min="15878" max="15879" width="7.5703125" style="420" bestFit="1" customWidth="1"/>
    <col min="15880" max="16115" width="9.140625" style="420"/>
    <col min="16116" max="16116" width="51.28515625" style="420" customWidth="1"/>
    <col min="16117" max="16117" width="10.42578125" style="420" bestFit="1" customWidth="1"/>
    <col min="16118" max="16118" width="11.28515625" style="420" bestFit="1" customWidth="1"/>
    <col min="16119" max="16119" width="6.85546875" style="420" bestFit="1" customWidth="1"/>
    <col min="16120" max="16120" width="6.140625" style="420" bestFit="1" customWidth="1"/>
    <col min="16121" max="16121" width="7.28515625" style="420" bestFit="1" customWidth="1"/>
    <col min="16122" max="16122" width="9.7109375" style="420" bestFit="1" customWidth="1"/>
    <col min="16123" max="16123" width="10.140625" style="420" bestFit="1" customWidth="1"/>
    <col min="16124" max="16127" width="11.28515625" style="420" bestFit="1" customWidth="1"/>
    <col min="16128" max="16129" width="5.140625" style="420" bestFit="1" customWidth="1"/>
    <col min="16130" max="16130" width="5.5703125" style="420" bestFit="1" customWidth="1"/>
    <col min="16131" max="16131" width="1.85546875" style="420" customWidth="1"/>
    <col min="16132" max="16132" width="10.140625" style="420" bestFit="1" customWidth="1"/>
    <col min="16133" max="16133" width="9.140625" style="420" bestFit="1" customWidth="1"/>
    <col min="16134" max="16135" width="7.5703125" style="420" bestFit="1" customWidth="1"/>
    <col min="16136" max="16384" width="9.140625" style="420"/>
  </cols>
  <sheetData>
    <row r="1" spans="1:23" s="6" customFormat="1" ht="12.75" customHeight="1">
      <c r="A1" s="22" t="s">
        <v>18</v>
      </c>
      <c r="B1" s="23"/>
      <c r="C1" s="26"/>
    </row>
    <row r="2" spans="1:23" s="510" customFormat="1" ht="12.75" customHeight="1">
      <c r="A2" s="1" t="s">
        <v>1921</v>
      </c>
      <c r="B2" s="503"/>
      <c r="C2" s="172"/>
    </row>
    <row r="3" spans="1:23" ht="15"/>
    <row r="4" spans="1:23" s="423" customFormat="1" ht="21">
      <c r="B4" s="1165" t="s">
        <v>4060</v>
      </c>
      <c r="C4" s="1166"/>
      <c r="D4" s="1166"/>
      <c r="E4" s="1166"/>
      <c r="F4" s="1166"/>
      <c r="G4" s="469"/>
      <c r="H4" s="424"/>
    </row>
    <row r="5" spans="1:23" s="423" customFormat="1" ht="15">
      <c r="B5" s="666"/>
      <c r="C5" s="667"/>
      <c r="D5" s="667"/>
      <c r="E5" s="667"/>
      <c r="F5" s="667"/>
      <c r="G5" s="469"/>
      <c r="H5" s="424"/>
    </row>
    <row r="6" spans="1:23" ht="15">
      <c r="B6" s="668" t="s">
        <v>594</v>
      </c>
      <c r="C6" s="669" t="s">
        <v>595</v>
      </c>
      <c r="D6" s="671" t="s">
        <v>2610</v>
      </c>
      <c r="E6" s="670" t="s">
        <v>15</v>
      </c>
      <c r="F6" s="672"/>
      <c r="G6" s="672"/>
      <c r="H6" s="425"/>
      <c r="I6" s="426"/>
      <c r="J6" s="426"/>
      <c r="K6" s="426"/>
      <c r="L6" s="426"/>
      <c r="M6" s="426"/>
      <c r="N6" s="426"/>
      <c r="O6" s="426"/>
      <c r="P6" s="426"/>
      <c r="Q6" s="426"/>
      <c r="R6" s="426"/>
      <c r="S6" s="426"/>
      <c r="T6" s="426"/>
      <c r="U6" s="426"/>
      <c r="V6" s="426"/>
      <c r="W6" s="426"/>
    </row>
    <row r="7" spans="1:23" ht="15" customHeight="1">
      <c r="B7" s="920"/>
      <c r="C7" s="921"/>
      <c r="D7" s="922"/>
      <c r="E7" s="923"/>
      <c r="F7" s="672"/>
      <c r="G7" s="116"/>
    </row>
    <row r="8" spans="1:23" ht="15" customHeight="1">
      <c r="B8" s="673" t="s">
        <v>2611</v>
      </c>
      <c r="C8" s="674"/>
      <c r="D8" s="924"/>
      <c r="E8" s="674"/>
      <c r="F8" s="116"/>
      <c r="G8" s="116"/>
    </row>
    <row r="9" spans="1:23" ht="15" customHeight="1">
      <c r="B9" s="675" t="s">
        <v>3734</v>
      </c>
      <c r="C9" s="674">
        <v>19755</v>
      </c>
      <c r="D9" s="924">
        <v>121</v>
      </c>
      <c r="E9" s="674">
        <v>200</v>
      </c>
      <c r="F9" s="116"/>
      <c r="G9" s="116"/>
    </row>
    <row r="10" spans="1:23" ht="15" customHeight="1">
      <c r="B10" s="675" t="s">
        <v>1922</v>
      </c>
      <c r="C10" s="674">
        <v>20995</v>
      </c>
      <c r="D10" s="924">
        <v>121</v>
      </c>
      <c r="E10" s="674">
        <v>200</v>
      </c>
      <c r="F10" s="116"/>
      <c r="G10" s="503"/>
      <c r="H10" s="420"/>
    </row>
    <row r="11" spans="1:23" ht="15" customHeight="1">
      <c r="B11" s="675" t="s">
        <v>1923</v>
      </c>
      <c r="C11" s="674">
        <v>21565</v>
      </c>
      <c r="D11" s="924">
        <v>120</v>
      </c>
      <c r="E11" s="674">
        <v>190</v>
      </c>
      <c r="F11" s="116"/>
      <c r="G11" s="503"/>
      <c r="H11" s="420"/>
    </row>
    <row r="12" spans="1:23" ht="15" customHeight="1">
      <c r="B12" s="675" t="s">
        <v>1924</v>
      </c>
      <c r="C12" s="674">
        <v>22655</v>
      </c>
      <c r="D12" s="924">
        <v>120</v>
      </c>
      <c r="E12" s="674">
        <v>190</v>
      </c>
      <c r="F12" s="116"/>
      <c r="G12" s="503"/>
      <c r="H12" s="420"/>
    </row>
    <row r="13" spans="1:23" ht="15" customHeight="1">
      <c r="B13" s="675" t="s">
        <v>1925</v>
      </c>
      <c r="C13" s="674">
        <v>24255</v>
      </c>
      <c r="D13" s="924">
        <v>120</v>
      </c>
      <c r="E13" s="674">
        <v>190</v>
      </c>
      <c r="F13" s="116"/>
      <c r="G13" s="503"/>
      <c r="H13" s="420"/>
    </row>
    <row r="14" spans="1:23" ht="15" customHeight="1">
      <c r="B14" s="675"/>
      <c r="C14" s="674"/>
      <c r="D14" s="924"/>
      <c r="E14" s="674"/>
      <c r="F14" s="116"/>
      <c r="G14" s="503"/>
      <c r="H14" s="420"/>
    </row>
    <row r="15" spans="1:23" ht="15" customHeight="1">
      <c r="B15" s="673" t="s">
        <v>2612</v>
      </c>
      <c r="C15" s="674"/>
      <c r="D15" s="924"/>
      <c r="E15" s="674"/>
      <c r="F15" s="116"/>
      <c r="G15" s="503"/>
      <c r="H15" s="420"/>
    </row>
    <row r="16" spans="1:23" ht="15" customHeight="1">
      <c r="B16" s="675" t="s">
        <v>1217</v>
      </c>
      <c r="C16" s="674">
        <v>28595</v>
      </c>
      <c r="D16" s="924">
        <v>139</v>
      </c>
      <c r="E16" s="674">
        <v>210</v>
      </c>
      <c r="F16" s="116"/>
      <c r="G16" s="503"/>
      <c r="H16" s="420"/>
    </row>
    <row r="17" spans="2:8" ht="15" customHeight="1">
      <c r="B17" s="675" t="s">
        <v>1218</v>
      </c>
      <c r="C17" s="674">
        <v>29795</v>
      </c>
      <c r="D17" s="924">
        <v>139</v>
      </c>
      <c r="E17" s="674">
        <v>210</v>
      </c>
      <c r="F17" s="116"/>
      <c r="G17" s="503"/>
      <c r="H17" s="420"/>
    </row>
    <row r="18" spans="2:8" ht="15" customHeight="1">
      <c r="B18" s="675" t="s">
        <v>1219</v>
      </c>
      <c r="C18" s="674">
        <v>31945</v>
      </c>
      <c r="D18" s="924">
        <v>142</v>
      </c>
      <c r="E18" s="674">
        <v>270</v>
      </c>
      <c r="F18" s="116"/>
      <c r="G18" s="503"/>
      <c r="H18" s="420"/>
    </row>
    <row r="19" spans="2:8" ht="15" customHeight="1">
      <c r="B19" s="675" t="s">
        <v>1220</v>
      </c>
      <c r="C19" s="674">
        <v>33095</v>
      </c>
      <c r="D19" s="924">
        <v>142</v>
      </c>
      <c r="E19" s="674">
        <v>270</v>
      </c>
      <c r="F19" s="116"/>
      <c r="G19" s="503"/>
      <c r="H19" s="420"/>
    </row>
    <row r="20" spans="2:8" ht="15" customHeight="1">
      <c r="B20" s="675"/>
      <c r="C20" s="674"/>
      <c r="D20" s="924"/>
      <c r="E20" s="674"/>
      <c r="F20" s="116"/>
      <c r="G20" s="503"/>
      <c r="H20" s="420"/>
    </row>
    <row r="21" spans="2:8" ht="15" customHeight="1">
      <c r="B21" s="675" t="s">
        <v>1221</v>
      </c>
      <c r="C21" s="674">
        <v>31765</v>
      </c>
      <c r="D21" s="924">
        <v>131</v>
      </c>
      <c r="E21" s="674">
        <v>210</v>
      </c>
      <c r="F21" s="116"/>
      <c r="G21" s="503"/>
      <c r="H21" s="420"/>
    </row>
    <row r="22" spans="2:8" ht="15" customHeight="1">
      <c r="B22" s="675" t="s">
        <v>1222</v>
      </c>
      <c r="C22" s="674">
        <v>35065</v>
      </c>
      <c r="D22" s="924">
        <v>133</v>
      </c>
      <c r="E22" s="674">
        <v>210</v>
      </c>
      <c r="F22" s="116"/>
      <c r="G22" s="503"/>
      <c r="H22" s="420"/>
    </row>
    <row r="23" spans="2:8" ht="15" customHeight="1">
      <c r="B23" s="675"/>
      <c r="C23" s="674"/>
      <c r="D23" s="924"/>
      <c r="E23" s="674"/>
      <c r="F23" s="116"/>
      <c r="G23" s="503"/>
      <c r="H23" s="420"/>
    </row>
    <row r="24" spans="2:8" ht="15" customHeight="1">
      <c r="B24" s="675" t="s">
        <v>1223</v>
      </c>
      <c r="C24" s="674">
        <v>32270</v>
      </c>
      <c r="D24" s="924">
        <v>131</v>
      </c>
      <c r="E24" s="674">
        <v>210</v>
      </c>
      <c r="F24" s="116"/>
      <c r="G24" s="503"/>
      <c r="H24" s="420"/>
    </row>
    <row r="25" spans="2:8" ht="15" customHeight="1">
      <c r="B25" s="675" t="s">
        <v>1926</v>
      </c>
      <c r="C25" s="674">
        <v>32470</v>
      </c>
      <c r="D25" s="924">
        <v>125</v>
      </c>
      <c r="E25" s="674">
        <v>200</v>
      </c>
      <c r="F25" s="116"/>
      <c r="G25" s="503"/>
      <c r="H25" s="420"/>
    </row>
    <row r="26" spans="2:8" ht="15" customHeight="1">
      <c r="B26" s="675" t="s">
        <v>1224</v>
      </c>
      <c r="C26" s="674">
        <v>33470</v>
      </c>
      <c r="D26" s="924">
        <v>131</v>
      </c>
      <c r="E26" s="674">
        <v>210</v>
      </c>
      <c r="F26" s="116"/>
      <c r="G26" s="503"/>
      <c r="H26" s="420"/>
    </row>
    <row r="27" spans="2:8" ht="15" customHeight="1">
      <c r="B27" s="675" t="s">
        <v>1225</v>
      </c>
      <c r="C27" s="674">
        <v>35770</v>
      </c>
      <c r="D27" s="924">
        <v>131</v>
      </c>
      <c r="E27" s="674">
        <v>210</v>
      </c>
      <c r="F27" s="116"/>
      <c r="G27" s="503"/>
      <c r="H27" s="420"/>
    </row>
    <row r="28" spans="2:8" ht="15" customHeight="1">
      <c r="B28" s="675" t="s">
        <v>1226</v>
      </c>
      <c r="C28" s="674">
        <v>35770</v>
      </c>
      <c r="D28" s="924">
        <v>131</v>
      </c>
      <c r="E28" s="674">
        <v>210</v>
      </c>
      <c r="F28" s="116"/>
      <c r="G28" s="503"/>
      <c r="H28" s="420"/>
    </row>
    <row r="29" spans="2:8" ht="15" customHeight="1">
      <c r="B29" s="675" t="s">
        <v>1227</v>
      </c>
      <c r="C29" s="674">
        <v>36770</v>
      </c>
      <c r="D29" s="924">
        <v>131</v>
      </c>
      <c r="E29" s="674">
        <v>210</v>
      </c>
      <c r="F29" s="116"/>
      <c r="G29" s="503"/>
      <c r="H29" s="420"/>
    </row>
    <row r="30" spans="2:8" ht="15" customHeight="1">
      <c r="B30" s="675" t="s">
        <v>1228</v>
      </c>
      <c r="C30" s="674">
        <v>36770</v>
      </c>
      <c r="D30" s="924">
        <v>131</v>
      </c>
      <c r="E30" s="674">
        <v>210</v>
      </c>
      <c r="F30" s="116"/>
      <c r="G30" s="503"/>
      <c r="H30" s="420"/>
    </row>
    <row r="31" spans="2:8" ht="15" customHeight="1">
      <c r="B31" s="675"/>
      <c r="C31" s="674"/>
      <c r="D31" s="924"/>
      <c r="E31" s="674"/>
      <c r="F31" s="116"/>
      <c r="G31" s="503"/>
      <c r="H31" s="420"/>
    </row>
    <row r="32" spans="2:8" ht="15" customHeight="1">
      <c r="B32" s="675" t="s">
        <v>1229</v>
      </c>
      <c r="C32" s="674">
        <v>30565</v>
      </c>
      <c r="D32" s="924">
        <v>130</v>
      </c>
      <c r="E32" s="674">
        <v>200</v>
      </c>
      <c r="F32" s="116"/>
      <c r="G32" s="503"/>
      <c r="H32" s="420"/>
    </row>
    <row r="33" spans="2:8" ht="15" customHeight="1">
      <c r="B33" s="675" t="s">
        <v>1230</v>
      </c>
      <c r="C33" s="674">
        <v>31765</v>
      </c>
      <c r="D33" s="924">
        <v>130</v>
      </c>
      <c r="E33" s="674">
        <v>200</v>
      </c>
      <c r="F33" s="116"/>
      <c r="G33" s="503"/>
      <c r="H33" s="420"/>
    </row>
    <row r="34" spans="2:8" ht="15" customHeight="1">
      <c r="B34" s="675" t="s">
        <v>1231</v>
      </c>
      <c r="C34" s="674">
        <v>33915</v>
      </c>
      <c r="D34" s="924">
        <v>132</v>
      </c>
      <c r="E34" s="674">
        <v>210</v>
      </c>
      <c r="F34" s="116"/>
      <c r="G34" s="503"/>
      <c r="H34" s="420"/>
    </row>
    <row r="35" spans="2:8" ht="15" customHeight="1">
      <c r="B35" s="675" t="s">
        <v>1232</v>
      </c>
      <c r="C35" s="674">
        <v>35065</v>
      </c>
      <c r="D35" s="924">
        <v>132</v>
      </c>
      <c r="E35" s="674">
        <v>210</v>
      </c>
      <c r="F35" s="116"/>
      <c r="G35" s="503"/>
      <c r="H35" s="420"/>
    </row>
    <row r="36" spans="2:8" ht="15" customHeight="1">
      <c r="B36" s="675"/>
      <c r="C36" s="674"/>
      <c r="D36" s="924"/>
      <c r="E36" s="674"/>
      <c r="F36" s="116"/>
      <c r="G36" s="503"/>
      <c r="H36" s="420"/>
    </row>
    <row r="37" spans="2:8" ht="15" customHeight="1">
      <c r="B37" s="675" t="s">
        <v>1233</v>
      </c>
      <c r="C37" s="674">
        <v>35240</v>
      </c>
      <c r="D37" s="924">
        <v>146</v>
      </c>
      <c r="E37" s="674">
        <v>270</v>
      </c>
      <c r="F37" s="116"/>
      <c r="G37" s="503"/>
      <c r="H37" s="420"/>
    </row>
    <row r="38" spans="2:8" ht="15" customHeight="1">
      <c r="B38" s="675"/>
      <c r="C38" s="674"/>
      <c r="D38" s="924"/>
      <c r="E38" s="674"/>
      <c r="F38" s="116"/>
      <c r="G38" s="503"/>
      <c r="H38" s="420"/>
    </row>
    <row r="39" spans="2:8" ht="15" customHeight="1">
      <c r="B39" s="675" t="s">
        <v>1927</v>
      </c>
      <c r="C39" s="674">
        <v>31270</v>
      </c>
      <c r="D39" s="924">
        <v>122</v>
      </c>
      <c r="E39" s="674">
        <v>200</v>
      </c>
      <c r="F39" s="116"/>
      <c r="G39" s="503"/>
      <c r="H39" s="420"/>
    </row>
    <row r="40" spans="2:8" ht="15" customHeight="1">
      <c r="B40" s="675" t="s">
        <v>1234</v>
      </c>
      <c r="C40" s="674">
        <v>32270</v>
      </c>
      <c r="D40" s="924">
        <v>127</v>
      </c>
      <c r="E40" s="674">
        <v>200</v>
      </c>
      <c r="F40" s="116"/>
      <c r="G40" s="503"/>
      <c r="H40" s="420"/>
    </row>
    <row r="41" spans="2:8" ht="15" customHeight="1">
      <c r="B41" s="675" t="s">
        <v>1928</v>
      </c>
      <c r="C41" s="674">
        <v>32470</v>
      </c>
      <c r="D41" s="924">
        <v>122</v>
      </c>
      <c r="E41" s="674">
        <v>200</v>
      </c>
      <c r="F41" s="116"/>
      <c r="G41" s="503"/>
      <c r="H41" s="420"/>
    </row>
    <row r="42" spans="2:8" ht="15" customHeight="1">
      <c r="B42" s="675" t="s">
        <v>1235</v>
      </c>
      <c r="C42" s="674">
        <v>33470</v>
      </c>
      <c r="D42" s="924">
        <v>127</v>
      </c>
      <c r="E42" s="674">
        <v>200</v>
      </c>
      <c r="F42" s="116"/>
      <c r="G42" s="503"/>
      <c r="H42" s="420"/>
    </row>
    <row r="43" spans="2:8" ht="15" customHeight="1">
      <c r="B43" s="675" t="s">
        <v>1929</v>
      </c>
      <c r="C43" s="674">
        <v>34620</v>
      </c>
      <c r="D43" s="924">
        <v>127</v>
      </c>
      <c r="E43" s="674">
        <v>200</v>
      </c>
      <c r="F43" s="116"/>
      <c r="G43" s="503"/>
      <c r="H43" s="420"/>
    </row>
    <row r="44" spans="2:8" ht="15" customHeight="1">
      <c r="B44" s="675" t="s">
        <v>1236</v>
      </c>
      <c r="C44" s="674">
        <v>35770</v>
      </c>
      <c r="D44" s="924">
        <v>127</v>
      </c>
      <c r="E44" s="674">
        <v>200</v>
      </c>
      <c r="F44" s="116"/>
      <c r="G44" s="503"/>
      <c r="H44" s="420"/>
    </row>
    <row r="45" spans="2:8" ht="15" customHeight="1">
      <c r="B45" s="675" t="s">
        <v>1237</v>
      </c>
      <c r="C45" s="674">
        <v>35770</v>
      </c>
      <c r="D45" s="924">
        <v>127</v>
      </c>
      <c r="E45" s="674">
        <v>200</v>
      </c>
      <c r="F45" s="116"/>
      <c r="G45" s="503"/>
      <c r="H45" s="420"/>
    </row>
    <row r="46" spans="2:8" ht="15" customHeight="1">
      <c r="B46" s="675" t="s">
        <v>1238</v>
      </c>
      <c r="C46" s="674">
        <v>36770</v>
      </c>
      <c r="D46" s="924">
        <v>127</v>
      </c>
      <c r="E46" s="674">
        <v>200</v>
      </c>
      <c r="F46" s="116"/>
      <c r="G46" s="503"/>
      <c r="H46" s="420"/>
    </row>
    <row r="47" spans="2:8" ht="15" customHeight="1">
      <c r="B47" s="675"/>
      <c r="C47" s="674"/>
      <c r="D47" s="924"/>
      <c r="E47" s="674"/>
      <c r="F47" s="116"/>
      <c r="G47" s="503"/>
      <c r="H47" s="420"/>
    </row>
    <row r="48" spans="2:8" ht="15" customHeight="1">
      <c r="B48" s="675" t="s">
        <v>1239</v>
      </c>
      <c r="C48" s="674">
        <v>38770</v>
      </c>
      <c r="D48" s="924">
        <v>142</v>
      </c>
      <c r="E48" s="674">
        <v>270</v>
      </c>
      <c r="F48" s="116"/>
      <c r="G48" s="503"/>
      <c r="H48" s="420"/>
    </row>
    <row r="49" spans="2:8" ht="15" customHeight="1">
      <c r="B49" s="675"/>
      <c r="C49" s="674"/>
      <c r="D49" s="924"/>
      <c r="E49" s="674"/>
      <c r="F49" s="116"/>
      <c r="G49" s="503"/>
      <c r="H49" s="420"/>
    </row>
    <row r="50" spans="2:8" ht="15" customHeight="1">
      <c r="B50" s="673" t="s">
        <v>2613</v>
      </c>
      <c r="C50" s="674"/>
      <c r="D50" s="924"/>
      <c r="E50" s="674"/>
      <c r="F50" s="116"/>
      <c r="G50" s="503"/>
      <c r="H50" s="420"/>
    </row>
    <row r="51" spans="2:8" ht="15" customHeight="1">
      <c r="B51" s="675" t="s">
        <v>2614</v>
      </c>
      <c r="C51" s="674">
        <v>34170</v>
      </c>
      <c r="D51" s="924">
        <v>152</v>
      </c>
      <c r="E51" s="674">
        <v>280</v>
      </c>
      <c r="F51" s="116"/>
      <c r="G51" s="503"/>
      <c r="H51" s="420"/>
    </row>
    <row r="52" spans="2:8" ht="15" customHeight="1">
      <c r="B52" s="675" t="s">
        <v>2615</v>
      </c>
      <c r="C52" s="674">
        <v>37095</v>
      </c>
      <c r="D52" s="924">
        <v>159</v>
      </c>
      <c r="E52" s="674">
        <v>280</v>
      </c>
      <c r="F52" s="116"/>
      <c r="G52" s="503"/>
      <c r="H52" s="420"/>
    </row>
    <row r="53" spans="2:8" ht="15" customHeight="1">
      <c r="B53" s="675"/>
      <c r="C53" s="674"/>
      <c r="D53" s="924"/>
      <c r="E53" s="674"/>
      <c r="F53" s="116"/>
      <c r="G53" s="503"/>
      <c r="H53" s="420"/>
    </row>
    <row r="54" spans="2:8" ht="15" customHeight="1">
      <c r="B54" s="675" t="s">
        <v>2616</v>
      </c>
      <c r="C54" s="674">
        <v>40170</v>
      </c>
      <c r="D54" s="924">
        <v>152</v>
      </c>
      <c r="E54" s="674">
        <v>280</v>
      </c>
      <c r="F54" s="116"/>
      <c r="G54" s="503"/>
      <c r="H54" s="420"/>
    </row>
    <row r="55" spans="2:8" ht="15" customHeight="1">
      <c r="B55" s="675" t="s">
        <v>2617</v>
      </c>
      <c r="C55" s="674">
        <v>40770</v>
      </c>
      <c r="D55" s="924">
        <v>152</v>
      </c>
      <c r="E55" s="674">
        <v>280</v>
      </c>
      <c r="F55" s="116"/>
      <c r="G55" s="503"/>
      <c r="H55" s="420"/>
    </row>
    <row r="56" spans="2:8" ht="15" customHeight="1">
      <c r="B56" s="675"/>
      <c r="C56" s="674"/>
      <c r="D56" s="924"/>
      <c r="E56" s="674"/>
      <c r="F56" s="116"/>
      <c r="G56" s="503"/>
      <c r="H56" s="420"/>
    </row>
    <row r="57" spans="2:8" ht="15" customHeight="1">
      <c r="B57" s="675" t="s">
        <v>2618</v>
      </c>
      <c r="C57" s="674">
        <v>46495</v>
      </c>
      <c r="D57" s="924">
        <v>167</v>
      </c>
      <c r="E57" s="674">
        <v>420</v>
      </c>
      <c r="F57" s="116"/>
      <c r="G57" s="503"/>
      <c r="H57" s="420"/>
    </row>
    <row r="58" spans="2:8" ht="15" customHeight="1">
      <c r="B58" s="675" t="s">
        <v>2619</v>
      </c>
      <c r="C58" s="674">
        <v>46645</v>
      </c>
      <c r="D58" s="924">
        <v>167</v>
      </c>
      <c r="E58" s="674">
        <v>420</v>
      </c>
      <c r="F58" s="116"/>
      <c r="G58" s="503"/>
      <c r="H58" s="420"/>
    </row>
    <row r="59" spans="2:8" ht="15" customHeight="1">
      <c r="B59" s="675"/>
      <c r="C59" s="674"/>
      <c r="D59" s="924"/>
      <c r="E59" s="674"/>
      <c r="F59" s="116"/>
      <c r="G59" s="503"/>
      <c r="H59" s="420"/>
    </row>
    <row r="60" spans="2:8" ht="15" customHeight="1">
      <c r="B60" s="675" t="s">
        <v>2620</v>
      </c>
      <c r="C60" s="674">
        <v>47695</v>
      </c>
      <c r="D60" s="924">
        <v>167</v>
      </c>
      <c r="E60" s="674">
        <v>420</v>
      </c>
      <c r="F60" s="116"/>
      <c r="G60" s="503"/>
      <c r="H60" s="420"/>
    </row>
    <row r="61" spans="2:8" ht="15" customHeight="1">
      <c r="B61" s="675"/>
      <c r="C61" s="674"/>
      <c r="D61" s="924"/>
      <c r="E61" s="674"/>
      <c r="F61" s="116"/>
      <c r="G61" s="503"/>
      <c r="H61" s="420"/>
    </row>
    <row r="62" spans="2:8" ht="15" customHeight="1">
      <c r="B62" s="675" t="s">
        <v>2621</v>
      </c>
      <c r="C62" s="674">
        <v>35770</v>
      </c>
      <c r="D62" s="924">
        <v>155</v>
      </c>
      <c r="E62" s="674">
        <v>280</v>
      </c>
      <c r="F62" s="116"/>
      <c r="G62" s="503"/>
      <c r="H62" s="420"/>
    </row>
    <row r="63" spans="2:8" ht="15" customHeight="1">
      <c r="B63" s="675"/>
      <c r="C63" s="674"/>
      <c r="D63" s="924"/>
      <c r="E63" s="674"/>
      <c r="F63" s="116"/>
      <c r="G63" s="503"/>
      <c r="H63" s="420"/>
    </row>
    <row r="64" spans="2:8" ht="15" customHeight="1">
      <c r="B64" s="673" t="s">
        <v>2622</v>
      </c>
      <c r="C64" s="674"/>
      <c r="D64" s="924"/>
      <c r="E64" s="674"/>
      <c r="F64" s="116"/>
      <c r="G64" s="503"/>
      <c r="H64" s="420"/>
    </row>
    <row r="65" spans="2:8" ht="15" customHeight="1">
      <c r="B65" s="675" t="s">
        <v>2623</v>
      </c>
      <c r="C65" s="674">
        <v>25770</v>
      </c>
      <c r="D65" s="924">
        <v>140</v>
      </c>
      <c r="E65" s="674">
        <v>210</v>
      </c>
      <c r="F65" s="116"/>
      <c r="G65" s="503"/>
      <c r="H65" s="420"/>
    </row>
    <row r="66" spans="2:8" ht="15" customHeight="1">
      <c r="B66" s="675"/>
      <c r="C66" s="674"/>
      <c r="D66" s="924"/>
      <c r="E66" s="674"/>
      <c r="F66" s="116"/>
      <c r="G66" s="503"/>
      <c r="H66" s="420"/>
    </row>
    <row r="67" spans="2:8" ht="15" customHeight="1">
      <c r="B67" s="673" t="s">
        <v>2624</v>
      </c>
      <c r="C67" s="674"/>
      <c r="D67" s="924"/>
      <c r="E67" s="674"/>
      <c r="F67" s="116"/>
      <c r="G67" s="503"/>
      <c r="H67" s="420"/>
    </row>
    <row r="68" spans="2:8" ht="15" customHeight="1">
      <c r="B68" s="925" t="s">
        <v>1930</v>
      </c>
      <c r="C68" s="674">
        <v>29895</v>
      </c>
      <c r="D68" s="924">
        <v>141</v>
      </c>
      <c r="E68" s="674">
        <v>270</v>
      </c>
      <c r="F68" s="116"/>
      <c r="G68" s="503"/>
      <c r="H68" s="420"/>
    </row>
    <row r="69" spans="2:8" ht="15" customHeight="1">
      <c r="B69" s="925" t="s">
        <v>1931</v>
      </c>
      <c r="C69" s="674">
        <v>31645</v>
      </c>
      <c r="D69" s="924">
        <v>141</v>
      </c>
      <c r="E69" s="674">
        <v>270</v>
      </c>
      <c r="F69" s="116"/>
      <c r="G69" s="503"/>
      <c r="H69" s="420"/>
    </row>
    <row r="70" spans="2:8" ht="15" customHeight="1">
      <c r="B70" s="925" t="s">
        <v>1932</v>
      </c>
      <c r="C70" s="674">
        <v>33795</v>
      </c>
      <c r="D70" s="924">
        <v>141</v>
      </c>
      <c r="E70" s="674">
        <v>270</v>
      </c>
      <c r="F70" s="116"/>
      <c r="G70" s="503"/>
      <c r="H70" s="420"/>
    </row>
    <row r="71" spans="2:8" ht="15" customHeight="1">
      <c r="B71" s="925" t="s">
        <v>1933</v>
      </c>
      <c r="C71" s="674">
        <v>34945</v>
      </c>
      <c r="D71" s="924">
        <v>141</v>
      </c>
      <c r="E71" s="674">
        <v>270</v>
      </c>
      <c r="F71" s="116"/>
      <c r="G71" s="503"/>
      <c r="H71" s="420"/>
    </row>
    <row r="72" spans="2:8" ht="15" customHeight="1">
      <c r="B72" s="925"/>
      <c r="C72" s="674"/>
      <c r="D72" s="924"/>
      <c r="E72" s="674"/>
      <c r="F72" s="116"/>
      <c r="G72" s="503"/>
      <c r="H72" s="420"/>
    </row>
    <row r="73" spans="2:8" ht="15" customHeight="1">
      <c r="B73" s="925" t="s">
        <v>1934</v>
      </c>
      <c r="C73" s="674">
        <v>35495</v>
      </c>
      <c r="D73" s="924">
        <v>151</v>
      </c>
      <c r="E73" s="674">
        <v>280</v>
      </c>
      <c r="F73" s="116"/>
      <c r="G73" s="503"/>
      <c r="H73" s="420"/>
    </row>
    <row r="74" spans="2:8" ht="15" customHeight="1">
      <c r="B74" s="925" t="s">
        <v>1935</v>
      </c>
      <c r="C74" s="674">
        <v>38795</v>
      </c>
      <c r="D74" s="924">
        <v>151</v>
      </c>
      <c r="E74" s="674">
        <v>280</v>
      </c>
      <c r="F74" s="116"/>
      <c r="G74" s="503"/>
      <c r="H74" s="420"/>
    </row>
    <row r="75" spans="2:8" ht="15" customHeight="1">
      <c r="B75" s="925"/>
      <c r="C75" s="674"/>
      <c r="D75" s="924"/>
      <c r="E75" s="674"/>
      <c r="F75" s="116"/>
      <c r="G75" s="503"/>
      <c r="H75" s="420"/>
    </row>
    <row r="76" spans="2:8" ht="15" customHeight="1">
      <c r="B76" s="925" t="s">
        <v>1936</v>
      </c>
      <c r="C76" s="674">
        <v>32315</v>
      </c>
      <c r="D76" s="924">
        <v>135</v>
      </c>
      <c r="E76" s="674">
        <v>210</v>
      </c>
      <c r="F76" s="116"/>
      <c r="G76" s="503"/>
      <c r="H76" s="420"/>
    </row>
    <row r="77" spans="2:8" ht="15" customHeight="1">
      <c r="B77" s="925" t="s">
        <v>1937</v>
      </c>
      <c r="C77" s="674">
        <v>34065</v>
      </c>
      <c r="D77" s="924">
        <v>135</v>
      </c>
      <c r="E77" s="674">
        <v>210</v>
      </c>
      <c r="F77" s="116"/>
      <c r="G77" s="503"/>
      <c r="H77" s="420"/>
    </row>
    <row r="78" spans="2:8" ht="15" customHeight="1">
      <c r="B78" s="925" t="s">
        <v>1938</v>
      </c>
      <c r="C78" s="674">
        <v>36215</v>
      </c>
      <c r="D78" s="924">
        <v>135</v>
      </c>
      <c r="E78" s="674">
        <v>210</v>
      </c>
      <c r="F78" s="116"/>
      <c r="G78" s="503"/>
      <c r="H78" s="420"/>
    </row>
    <row r="79" spans="2:8" ht="15" customHeight="1">
      <c r="B79" s="925" t="s">
        <v>1939</v>
      </c>
      <c r="C79" s="674">
        <v>37365</v>
      </c>
      <c r="D79" s="924">
        <v>135</v>
      </c>
      <c r="E79" s="674">
        <v>210</v>
      </c>
      <c r="F79" s="116"/>
      <c r="G79" s="503"/>
      <c r="H79" s="420"/>
    </row>
    <row r="80" spans="2:8" ht="15" customHeight="1">
      <c r="B80" s="925"/>
      <c r="C80" s="674"/>
      <c r="D80" s="924"/>
      <c r="E80" s="674"/>
      <c r="F80" s="116"/>
      <c r="G80" s="503"/>
      <c r="H80" s="420"/>
    </row>
    <row r="81" spans="2:8" ht="15" customHeight="1">
      <c r="B81" s="925" t="s">
        <v>1940</v>
      </c>
      <c r="C81" s="674">
        <v>38865</v>
      </c>
      <c r="D81" s="924">
        <v>158</v>
      </c>
      <c r="E81" s="674">
        <v>280</v>
      </c>
      <c r="F81" s="116"/>
      <c r="G81" s="503"/>
      <c r="H81" s="420"/>
    </row>
    <row r="82" spans="2:8" ht="15" customHeight="1">
      <c r="B82" s="925" t="s">
        <v>1941</v>
      </c>
      <c r="C82" s="674">
        <v>42165</v>
      </c>
      <c r="D82" s="924">
        <v>158</v>
      </c>
      <c r="E82" s="674">
        <v>280</v>
      </c>
      <c r="F82" s="116"/>
      <c r="G82" s="503"/>
      <c r="H82" s="420"/>
    </row>
    <row r="83" spans="2:8" ht="15" customHeight="1">
      <c r="B83" s="925"/>
      <c r="C83" s="674"/>
      <c r="D83" s="924"/>
      <c r="E83" s="674"/>
      <c r="F83" s="116"/>
      <c r="G83" s="503"/>
      <c r="H83" s="420"/>
    </row>
    <row r="84" spans="2:8" ht="15" customHeight="1">
      <c r="B84" s="925" t="s">
        <v>1942</v>
      </c>
      <c r="C84" s="674">
        <v>32315</v>
      </c>
      <c r="D84" s="924">
        <v>133</v>
      </c>
      <c r="E84" s="674">
        <v>210</v>
      </c>
      <c r="F84" s="116"/>
      <c r="G84" s="503"/>
      <c r="H84" s="420"/>
    </row>
    <row r="85" spans="2:8" ht="15" customHeight="1">
      <c r="B85" s="925" t="s">
        <v>1943</v>
      </c>
      <c r="C85" s="674">
        <v>34065</v>
      </c>
      <c r="D85" s="924">
        <v>133</v>
      </c>
      <c r="E85" s="674">
        <v>210</v>
      </c>
      <c r="F85" s="116"/>
      <c r="G85" s="503"/>
      <c r="H85" s="420"/>
    </row>
    <row r="86" spans="2:8" ht="15" customHeight="1">
      <c r="B86" s="925" t="s">
        <v>1944</v>
      </c>
      <c r="C86" s="674">
        <v>36215</v>
      </c>
      <c r="D86" s="924">
        <v>133</v>
      </c>
      <c r="E86" s="674">
        <v>210</v>
      </c>
      <c r="F86" s="116"/>
      <c r="G86" s="503"/>
      <c r="H86" s="420"/>
    </row>
    <row r="87" spans="2:8" ht="15" customHeight="1">
      <c r="B87" s="925" t="s">
        <v>1945</v>
      </c>
      <c r="C87" s="674">
        <v>37365</v>
      </c>
      <c r="D87" s="924">
        <v>133</v>
      </c>
      <c r="E87" s="674">
        <v>210</v>
      </c>
      <c r="F87" s="116"/>
      <c r="G87" s="503"/>
      <c r="H87" s="420"/>
    </row>
    <row r="88" spans="2:8" ht="15" customHeight="1">
      <c r="B88" s="925" t="s">
        <v>1946</v>
      </c>
      <c r="C88" s="674">
        <v>37365</v>
      </c>
      <c r="D88" s="924">
        <v>133</v>
      </c>
      <c r="E88" s="674">
        <v>210</v>
      </c>
      <c r="F88" s="116"/>
      <c r="G88" s="503"/>
      <c r="H88" s="420"/>
    </row>
    <row r="89" spans="2:8" ht="15" customHeight="1">
      <c r="B89" s="925" t="s">
        <v>1947</v>
      </c>
      <c r="C89" s="674">
        <v>38365</v>
      </c>
      <c r="D89" s="924">
        <v>133</v>
      </c>
      <c r="E89" s="674">
        <v>210</v>
      </c>
      <c r="F89" s="116"/>
      <c r="G89" s="503"/>
      <c r="H89" s="420"/>
    </row>
    <row r="90" spans="2:8" ht="15" customHeight="1">
      <c r="B90" s="925" t="s">
        <v>1948</v>
      </c>
      <c r="C90" s="674">
        <v>38365</v>
      </c>
      <c r="D90" s="924">
        <v>133</v>
      </c>
      <c r="E90" s="674">
        <v>210</v>
      </c>
      <c r="F90" s="116"/>
      <c r="G90" s="503"/>
      <c r="H90" s="420"/>
    </row>
    <row r="91" spans="2:8" ht="15" customHeight="1">
      <c r="B91" s="925" t="s">
        <v>1949</v>
      </c>
      <c r="C91" s="674">
        <v>42115</v>
      </c>
      <c r="D91" s="924">
        <v>146</v>
      </c>
      <c r="E91" s="674">
        <v>270</v>
      </c>
      <c r="F91" s="116"/>
      <c r="G91" s="503"/>
      <c r="H91" s="420"/>
    </row>
    <row r="92" spans="2:8" ht="15" customHeight="1">
      <c r="B92" s="925" t="s">
        <v>1950</v>
      </c>
      <c r="C92" s="674">
        <v>42115</v>
      </c>
      <c r="D92" s="924">
        <v>146</v>
      </c>
      <c r="E92" s="674">
        <v>270</v>
      </c>
      <c r="F92" s="116"/>
      <c r="G92" s="503"/>
      <c r="H92" s="420"/>
    </row>
    <row r="93" spans="2:8" ht="15" customHeight="1">
      <c r="B93" s="925"/>
      <c r="C93" s="674"/>
      <c r="D93" s="924"/>
      <c r="E93" s="674"/>
      <c r="F93" s="116"/>
      <c r="G93" s="503"/>
      <c r="H93" s="420"/>
    </row>
    <row r="94" spans="2:8" ht="15" customHeight="1">
      <c r="B94" s="925" t="s">
        <v>1951</v>
      </c>
      <c r="C94" s="674">
        <v>37565</v>
      </c>
      <c r="D94" s="924">
        <v>146</v>
      </c>
      <c r="E94" s="674">
        <v>270</v>
      </c>
      <c r="F94" s="116"/>
      <c r="G94" s="503"/>
      <c r="H94" s="420"/>
    </row>
    <row r="95" spans="2:8" ht="15" customHeight="1">
      <c r="B95" s="925" t="s">
        <v>1952</v>
      </c>
      <c r="C95" s="674">
        <v>40865</v>
      </c>
      <c r="D95" s="924">
        <v>146</v>
      </c>
      <c r="E95" s="674">
        <v>270</v>
      </c>
      <c r="F95" s="116"/>
      <c r="G95" s="503"/>
      <c r="H95" s="420"/>
    </row>
    <row r="96" spans="2:8" ht="15" customHeight="1">
      <c r="B96" s="925" t="s">
        <v>1953</v>
      </c>
      <c r="C96" s="674">
        <v>40865</v>
      </c>
      <c r="D96" s="924">
        <v>146</v>
      </c>
      <c r="E96" s="674">
        <v>270</v>
      </c>
      <c r="F96" s="116"/>
      <c r="G96" s="503"/>
      <c r="H96" s="420"/>
    </row>
    <row r="97" spans="2:8" ht="15" customHeight="1">
      <c r="B97" s="925" t="s">
        <v>1954</v>
      </c>
      <c r="C97" s="674">
        <v>46115</v>
      </c>
      <c r="D97" s="924">
        <v>160</v>
      </c>
      <c r="E97" s="674">
        <v>280</v>
      </c>
      <c r="F97" s="116"/>
      <c r="G97" s="503"/>
      <c r="H97" s="420"/>
    </row>
    <row r="98" spans="2:8" ht="15" customHeight="1">
      <c r="B98" s="925" t="s">
        <v>1955</v>
      </c>
      <c r="C98" s="674">
        <v>46115</v>
      </c>
      <c r="D98" s="924">
        <v>160</v>
      </c>
      <c r="E98" s="674">
        <v>280</v>
      </c>
      <c r="F98" s="116"/>
      <c r="G98" s="503"/>
      <c r="H98" s="420"/>
    </row>
    <row r="99" spans="2:8" ht="15" customHeight="1">
      <c r="B99" s="675"/>
      <c r="C99" s="674"/>
      <c r="D99" s="924"/>
      <c r="E99" s="674"/>
      <c r="F99" s="116"/>
      <c r="G99" s="503"/>
      <c r="H99" s="420"/>
    </row>
    <row r="100" spans="2:8" ht="15" customHeight="1">
      <c r="B100" s="673" t="s">
        <v>2625</v>
      </c>
      <c r="C100" s="674"/>
      <c r="D100" s="924"/>
      <c r="E100" s="674"/>
      <c r="F100" s="116"/>
      <c r="G100" s="503"/>
      <c r="H100" s="420"/>
    </row>
    <row r="101" spans="2:8" ht="15" customHeight="1">
      <c r="B101" s="675" t="s">
        <v>2626</v>
      </c>
      <c r="C101" s="674">
        <v>45145</v>
      </c>
      <c r="D101" s="924">
        <v>173</v>
      </c>
      <c r="E101" s="674">
        <v>600</v>
      </c>
      <c r="F101" s="116"/>
      <c r="G101" s="503"/>
      <c r="H101" s="420"/>
    </row>
    <row r="102" spans="2:8" ht="15" customHeight="1">
      <c r="B102" s="675"/>
      <c r="C102" s="674"/>
      <c r="D102" s="924"/>
      <c r="E102" s="674"/>
      <c r="F102" s="116"/>
      <c r="G102" s="503"/>
      <c r="H102" s="420"/>
    </row>
    <row r="103" spans="2:8" ht="15" customHeight="1">
      <c r="B103" s="675" t="s">
        <v>2627</v>
      </c>
      <c r="C103" s="674">
        <v>38125</v>
      </c>
      <c r="D103" s="924">
        <v>154</v>
      </c>
      <c r="E103" s="674">
        <v>280</v>
      </c>
      <c r="F103" s="116"/>
      <c r="G103" s="503"/>
      <c r="H103" s="420"/>
    </row>
    <row r="104" spans="2:8" ht="15" customHeight="1">
      <c r="B104" s="675" t="s">
        <v>2628</v>
      </c>
      <c r="C104" s="674">
        <v>40125</v>
      </c>
      <c r="D104" s="924">
        <v>151</v>
      </c>
      <c r="E104" s="674">
        <v>280</v>
      </c>
      <c r="F104" s="116"/>
      <c r="G104" s="503"/>
      <c r="H104" s="420"/>
    </row>
    <row r="105" spans="2:8" ht="15" customHeight="1">
      <c r="B105" s="675"/>
      <c r="C105" s="674"/>
      <c r="D105" s="924"/>
      <c r="E105" s="674"/>
      <c r="F105" s="116"/>
      <c r="G105" s="503"/>
      <c r="H105" s="420"/>
    </row>
    <row r="106" spans="2:8" ht="15" customHeight="1">
      <c r="B106" s="675" t="s">
        <v>2629</v>
      </c>
      <c r="C106" s="674">
        <v>43275</v>
      </c>
      <c r="D106" s="924">
        <v>151</v>
      </c>
      <c r="E106" s="674">
        <v>280</v>
      </c>
      <c r="F106" s="116"/>
      <c r="G106" s="503"/>
      <c r="H106" s="420"/>
    </row>
    <row r="107" spans="2:8" ht="15" customHeight="1">
      <c r="B107" s="675" t="s">
        <v>2630</v>
      </c>
      <c r="C107" s="674">
        <v>43425</v>
      </c>
      <c r="D107" s="924">
        <v>151</v>
      </c>
      <c r="E107" s="674">
        <v>280</v>
      </c>
      <c r="F107" s="116"/>
      <c r="G107" s="503"/>
      <c r="H107" s="420"/>
    </row>
    <row r="108" spans="2:8" ht="15" customHeight="1">
      <c r="B108" s="675" t="s">
        <v>2631</v>
      </c>
      <c r="C108" s="674">
        <v>49325</v>
      </c>
      <c r="D108" s="924">
        <v>171</v>
      </c>
      <c r="E108" s="674">
        <v>600</v>
      </c>
      <c r="F108" s="116"/>
      <c r="G108" s="503"/>
      <c r="H108" s="420"/>
    </row>
    <row r="109" spans="2:8" ht="15" customHeight="1">
      <c r="B109" s="675"/>
      <c r="C109" s="674"/>
      <c r="D109" s="924"/>
      <c r="E109" s="674"/>
      <c r="F109" s="116"/>
      <c r="G109" s="503"/>
      <c r="H109" s="420"/>
    </row>
    <row r="110" spans="2:8" ht="15" customHeight="1">
      <c r="B110" s="675" t="s">
        <v>2632</v>
      </c>
      <c r="C110" s="674">
        <v>55420</v>
      </c>
      <c r="D110" s="924">
        <v>186</v>
      </c>
      <c r="E110" s="674">
        <v>600</v>
      </c>
      <c r="F110" s="116"/>
      <c r="G110" s="503"/>
      <c r="H110" s="420"/>
    </row>
    <row r="111" spans="2:8" ht="15" customHeight="1">
      <c r="B111" s="675"/>
      <c r="C111" s="674"/>
      <c r="D111" s="924"/>
      <c r="E111" s="674"/>
      <c r="F111" s="116"/>
      <c r="G111" s="503"/>
      <c r="H111" s="420"/>
    </row>
    <row r="112" spans="2:8" ht="15" customHeight="1">
      <c r="B112" s="673" t="s">
        <v>3735</v>
      </c>
      <c r="C112" s="674"/>
      <c r="D112" s="924"/>
      <c r="E112" s="674"/>
      <c r="F112" s="116"/>
      <c r="G112" s="503"/>
      <c r="H112" s="420"/>
    </row>
    <row r="113" spans="2:8" ht="15" customHeight="1">
      <c r="B113" s="675" t="s">
        <v>3736</v>
      </c>
      <c r="C113" s="674">
        <v>34345</v>
      </c>
      <c r="D113" s="924">
        <v>154</v>
      </c>
      <c r="E113" s="674">
        <v>280</v>
      </c>
      <c r="F113" s="116"/>
      <c r="G113" s="503"/>
      <c r="H113" s="420"/>
    </row>
    <row r="114" spans="2:8" ht="15" customHeight="1">
      <c r="B114" s="675" t="s">
        <v>3737</v>
      </c>
      <c r="C114" s="674">
        <v>36345</v>
      </c>
      <c r="D114" s="924">
        <v>152</v>
      </c>
      <c r="E114" s="674">
        <v>280</v>
      </c>
      <c r="F114" s="116"/>
      <c r="G114" s="503"/>
      <c r="H114" s="420"/>
    </row>
    <row r="115" spans="2:8" ht="15" customHeight="1">
      <c r="B115" s="675" t="s">
        <v>3738</v>
      </c>
      <c r="C115" s="674">
        <v>39495</v>
      </c>
      <c r="D115" s="924">
        <v>153</v>
      </c>
      <c r="E115" s="674">
        <v>280</v>
      </c>
      <c r="F115" s="116"/>
      <c r="G115" s="503"/>
      <c r="H115" s="420"/>
    </row>
    <row r="116" spans="2:8" ht="15" customHeight="1">
      <c r="B116" s="675" t="s">
        <v>3739</v>
      </c>
      <c r="C116" s="674">
        <v>39645</v>
      </c>
      <c r="D116" s="924">
        <v>153</v>
      </c>
      <c r="E116" s="674">
        <v>280</v>
      </c>
      <c r="F116" s="116"/>
      <c r="G116" s="503"/>
      <c r="H116" s="420"/>
    </row>
    <row r="117" spans="2:8" ht="15" customHeight="1">
      <c r="B117" s="675" t="s">
        <v>3740</v>
      </c>
      <c r="C117" s="674">
        <v>44095</v>
      </c>
      <c r="D117" s="924">
        <v>166</v>
      </c>
      <c r="E117" s="674">
        <v>420</v>
      </c>
      <c r="F117" s="116"/>
      <c r="G117" s="503"/>
      <c r="H117" s="420"/>
    </row>
    <row r="118" spans="2:8" ht="15" customHeight="1">
      <c r="B118" s="675" t="s">
        <v>3741</v>
      </c>
      <c r="C118" s="674">
        <v>44245</v>
      </c>
      <c r="D118" s="924">
        <v>166</v>
      </c>
      <c r="E118" s="674">
        <v>420</v>
      </c>
      <c r="F118" s="116"/>
      <c r="G118" s="503"/>
      <c r="H118" s="420"/>
    </row>
    <row r="119" spans="2:8" ht="15" customHeight="1">
      <c r="B119" s="675"/>
      <c r="C119" s="674"/>
      <c r="D119" s="924"/>
      <c r="E119" s="674"/>
      <c r="F119" s="116"/>
      <c r="G119" s="503"/>
      <c r="H119" s="420"/>
    </row>
    <row r="120" spans="2:8" ht="15" customHeight="1">
      <c r="B120" s="675" t="s">
        <v>3742</v>
      </c>
      <c r="C120" s="674">
        <v>42240</v>
      </c>
      <c r="D120" s="924">
        <v>153</v>
      </c>
      <c r="E120" s="674">
        <v>280</v>
      </c>
      <c r="F120" s="116"/>
      <c r="G120" s="503"/>
      <c r="H120" s="420"/>
    </row>
    <row r="121" spans="2:8" ht="15" customHeight="1">
      <c r="B121" s="675" t="s">
        <v>3743</v>
      </c>
      <c r="C121" s="674">
        <v>46840</v>
      </c>
      <c r="D121" s="924">
        <v>166</v>
      </c>
      <c r="E121" s="674">
        <v>420</v>
      </c>
      <c r="F121" s="116"/>
      <c r="G121" s="503"/>
      <c r="H121" s="420"/>
    </row>
    <row r="122" spans="2:8" ht="15" customHeight="1">
      <c r="B122" s="675"/>
      <c r="C122" s="674"/>
      <c r="D122" s="924"/>
      <c r="E122" s="674"/>
      <c r="F122" s="116"/>
      <c r="G122" s="503"/>
      <c r="H122" s="420"/>
    </row>
    <row r="123" spans="2:8" ht="15" customHeight="1">
      <c r="B123" s="675" t="s">
        <v>3744</v>
      </c>
      <c r="C123" s="674">
        <v>38225</v>
      </c>
      <c r="D123" s="924">
        <v>147</v>
      </c>
      <c r="E123" s="674">
        <v>270</v>
      </c>
      <c r="F123" s="116"/>
      <c r="G123" s="503"/>
      <c r="H123" s="420"/>
    </row>
    <row r="124" spans="2:8" ht="15" customHeight="1">
      <c r="B124" s="675" t="s">
        <v>3745</v>
      </c>
      <c r="C124" s="674">
        <v>40225</v>
      </c>
      <c r="D124" s="924">
        <v>147</v>
      </c>
      <c r="E124" s="674">
        <v>270</v>
      </c>
      <c r="F124" s="116"/>
      <c r="G124" s="503"/>
      <c r="H124" s="420"/>
    </row>
    <row r="125" spans="2:8" ht="15" customHeight="1">
      <c r="B125" s="675"/>
      <c r="C125" s="674"/>
      <c r="D125" s="924"/>
      <c r="E125" s="674"/>
      <c r="F125" s="116"/>
      <c r="G125" s="503"/>
      <c r="H125" s="420"/>
    </row>
    <row r="126" spans="2:8" ht="15" customHeight="1">
      <c r="B126" s="675" t="s">
        <v>3746</v>
      </c>
      <c r="C126" s="674">
        <v>43375</v>
      </c>
      <c r="D126" s="924">
        <v>147</v>
      </c>
      <c r="E126" s="674">
        <v>270</v>
      </c>
      <c r="F126" s="116"/>
      <c r="G126" s="503"/>
      <c r="H126" s="420"/>
    </row>
    <row r="127" spans="2:8" ht="15" customHeight="1">
      <c r="B127" s="675" t="s">
        <v>3747</v>
      </c>
      <c r="C127" s="674">
        <v>43525</v>
      </c>
      <c r="D127" s="924">
        <v>147</v>
      </c>
      <c r="E127" s="674">
        <v>270</v>
      </c>
      <c r="F127" s="116"/>
      <c r="G127" s="503"/>
      <c r="H127" s="420"/>
    </row>
    <row r="128" spans="2:8" ht="15" customHeight="1">
      <c r="B128" s="675" t="s">
        <v>3748</v>
      </c>
      <c r="C128" s="674">
        <v>47975</v>
      </c>
      <c r="D128" s="924">
        <v>160</v>
      </c>
      <c r="E128" s="674">
        <v>280</v>
      </c>
      <c r="F128" s="116"/>
      <c r="G128" s="503"/>
      <c r="H128" s="420"/>
    </row>
    <row r="129" spans="2:8" ht="15">
      <c r="B129" s="675" t="s">
        <v>3749</v>
      </c>
      <c r="C129" s="674">
        <v>48125</v>
      </c>
      <c r="D129" s="924">
        <v>160</v>
      </c>
      <c r="E129" s="674">
        <v>280</v>
      </c>
      <c r="F129" s="116"/>
      <c r="G129" s="503"/>
      <c r="H129" s="420"/>
    </row>
    <row r="130" spans="2:8" ht="15">
      <c r="B130" s="675"/>
      <c r="C130" s="674"/>
      <c r="D130" s="924"/>
      <c r="E130" s="674"/>
      <c r="F130" s="116"/>
      <c r="G130" s="503"/>
      <c r="H130" s="420"/>
    </row>
    <row r="131" spans="2:8" ht="15">
      <c r="B131" s="675" t="s">
        <v>3750</v>
      </c>
      <c r="C131" s="674">
        <v>52370</v>
      </c>
      <c r="D131" s="924">
        <v>165</v>
      </c>
      <c r="E131" s="674">
        <v>420</v>
      </c>
      <c r="F131" s="116"/>
      <c r="G131" s="503"/>
      <c r="H131" s="420"/>
    </row>
    <row r="132" spans="2:8" ht="15">
      <c r="B132" s="675" t="s">
        <v>3751</v>
      </c>
      <c r="C132" s="674">
        <v>56970</v>
      </c>
      <c r="D132" s="924">
        <v>173</v>
      </c>
      <c r="E132" s="674">
        <v>600</v>
      </c>
      <c r="F132" s="116"/>
      <c r="G132" s="503"/>
      <c r="H132" s="420"/>
    </row>
    <row r="133" spans="2:8" ht="15">
      <c r="B133" s="675"/>
      <c r="C133" s="674"/>
      <c r="D133" s="924"/>
      <c r="E133" s="674"/>
      <c r="F133" s="116"/>
      <c r="G133" s="503"/>
      <c r="H133" s="420"/>
    </row>
    <row r="134" spans="2:8" ht="15">
      <c r="B134" s="673" t="s">
        <v>2633</v>
      </c>
      <c r="C134" s="674"/>
      <c r="D134" s="924"/>
      <c r="E134" s="674"/>
      <c r="F134" s="116"/>
      <c r="G134" s="503"/>
      <c r="H134" s="420"/>
    </row>
    <row r="135" spans="2:8" ht="12.75" customHeight="1">
      <c r="B135" s="675" t="s">
        <v>2634</v>
      </c>
      <c r="C135" s="674">
        <v>32195</v>
      </c>
      <c r="D135" s="924">
        <v>142</v>
      </c>
      <c r="E135" s="674">
        <v>270</v>
      </c>
      <c r="F135" s="116"/>
      <c r="G135" s="503"/>
    </row>
    <row r="136" spans="2:8" ht="12.75" customHeight="1">
      <c r="B136" s="675" t="s">
        <v>2635</v>
      </c>
      <c r="C136" s="674">
        <v>34495</v>
      </c>
      <c r="D136" s="924">
        <v>142</v>
      </c>
      <c r="E136" s="674">
        <v>270</v>
      </c>
      <c r="F136" s="116"/>
      <c r="G136" s="116"/>
    </row>
    <row r="137" spans="2:8" ht="12.75" customHeight="1">
      <c r="B137" s="675"/>
      <c r="C137" s="674"/>
      <c r="D137" s="924"/>
      <c r="E137" s="674"/>
      <c r="F137" s="116"/>
    </row>
    <row r="138" spans="2:8" ht="12.75" customHeight="1">
      <c r="B138" s="675" t="s">
        <v>2636</v>
      </c>
      <c r="C138" s="674">
        <v>36995</v>
      </c>
      <c r="D138" s="924">
        <v>142</v>
      </c>
      <c r="E138" s="674">
        <v>270</v>
      </c>
      <c r="F138" s="116"/>
    </row>
    <row r="139" spans="2:8" ht="12.75" customHeight="1">
      <c r="B139" s="675" t="s">
        <v>2637</v>
      </c>
      <c r="C139" s="674">
        <v>37795</v>
      </c>
      <c r="D139" s="924">
        <v>142</v>
      </c>
      <c r="E139" s="674">
        <v>270</v>
      </c>
      <c r="F139" s="116"/>
    </row>
    <row r="140" spans="2:8" ht="12.75" customHeight="1">
      <c r="B140" s="675"/>
      <c r="C140" s="674"/>
      <c r="D140" s="924"/>
      <c r="E140" s="674"/>
      <c r="F140" s="116"/>
    </row>
    <row r="141" spans="2:8" ht="12.75" customHeight="1">
      <c r="B141" s="673" t="s">
        <v>2638</v>
      </c>
      <c r="C141" s="674"/>
      <c r="D141" s="924"/>
      <c r="E141" s="674"/>
      <c r="F141" s="116"/>
    </row>
    <row r="142" spans="2:8" ht="12.75" customHeight="1">
      <c r="B142" s="675" t="s">
        <v>2639</v>
      </c>
      <c r="C142" s="674">
        <v>38410</v>
      </c>
      <c r="D142" s="924">
        <v>0</v>
      </c>
      <c r="E142" s="674">
        <v>120</v>
      </c>
      <c r="F142" s="116"/>
    </row>
    <row r="143" spans="2:8" ht="12.75" customHeight="1">
      <c r="B143" s="675" t="s">
        <v>2640</v>
      </c>
      <c r="C143" s="674">
        <v>39585</v>
      </c>
      <c r="D143" s="924">
        <v>0</v>
      </c>
      <c r="E143" s="674">
        <v>120</v>
      </c>
      <c r="F143" s="116"/>
    </row>
    <row r="144" spans="2:8" ht="12.75" customHeight="1">
      <c r="B144" s="675" t="s">
        <v>2641</v>
      </c>
      <c r="C144" s="674">
        <v>43002</v>
      </c>
      <c r="D144" s="924">
        <v>0</v>
      </c>
      <c r="E144" s="674">
        <v>120</v>
      </c>
      <c r="F144" s="116"/>
    </row>
    <row r="145" spans="2:6" ht="12.75" customHeight="1">
      <c r="B145" s="675" t="s">
        <v>2642</v>
      </c>
      <c r="C145" s="674">
        <v>43323</v>
      </c>
      <c r="D145" s="924">
        <v>0</v>
      </c>
      <c r="E145" s="674">
        <v>120</v>
      </c>
      <c r="F145" s="116"/>
    </row>
    <row r="146" spans="2:6" ht="12.75" customHeight="1">
      <c r="B146" s="675"/>
      <c r="C146" s="674"/>
      <c r="D146" s="924"/>
      <c r="E146" s="674"/>
      <c r="F146" s="116"/>
    </row>
    <row r="147" spans="2:6" ht="12.75" customHeight="1">
      <c r="B147" s="675" t="s">
        <v>2643</v>
      </c>
      <c r="C147" s="674">
        <v>39798</v>
      </c>
      <c r="D147" s="924">
        <v>0</v>
      </c>
      <c r="E147" s="674">
        <v>120</v>
      </c>
      <c r="F147" s="116"/>
    </row>
    <row r="148" spans="2:6" ht="12.75" customHeight="1">
      <c r="B148" s="675" t="s">
        <v>2644</v>
      </c>
      <c r="C148" s="674">
        <v>40119</v>
      </c>
      <c r="D148" s="924">
        <v>0</v>
      </c>
      <c r="E148" s="674">
        <v>120</v>
      </c>
      <c r="F148" s="116"/>
    </row>
    <row r="149" spans="2:6" ht="12.75" customHeight="1">
      <c r="B149" s="675"/>
      <c r="C149" s="674"/>
      <c r="D149" s="924"/>
      <c r="E149" s="674"/>
      <c r="F149" s="116"/>
    </row>
    <row r="150" spans="2:6" ht="12.75" customHeight="1">
      <c r="B150" s="503" t="s">
        <v>1240</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6"/>
  <sheetViews>
    <sheetView workbookViewId="0">
      <selection activeCell="B3" sqref="B3"/>
    </sheetView>
  </sheetViews>
  <sheetFormatPr defaultColWidth="9.140625" defaultRowHeight="12.75"/>
  <cols>
    <col min="1" max="1" width="5.85546875" style="503" customWidth="1"/>
    <col min="2" max="2" width="72.140625" style="503" bestFit="1" customWidth="1"/>
    <col min="3" max="3" width="27.42578125" style="503" bestFit="1" customWidth="1"/>
    <col min="4" max="4" width="11.7109375" style="503" bestFit="1" customWidth="1"/>
    <col min="5" max="5" width="13.85546875" style="503" bestFit="1" customWidth="1"/>
    <col min="6" max="6" width="11.5703125" style="503" bestFit="1" customWidth="1"/>
    <col min="7" max="7" width="7" style="503" bestFit="1" customWidth="1"/>
    <col min="8" max="8" width="9.140625" style="503"/>
    <col min="9" max="9" width="11.140625" style="503" bestFit="1" customWidth="1"/>
    <col min="10" max="10" width="65.85546875" style="503" bestFit="1" customWidth="1"/>
    <col min="11" max="16384" width="9.140625" style="503"/>
  </cols>
  <sheetData>
    <row r="1" spans="1:10" s="6" customFormat="1" ht="11.25">
      <c r="A1" s="22" t="s">
        <v>18</v>
      </c>
      <c r="B1" s="23"/>
      <c r="C1" s="23"/>
      <c r="D1" s="23"/>
      <c r="E1" s="26"/>
    </row>
    <row r="2" spans="1:10" s="510" customFormat="1" ht="13.5" thickBot="1">
      <c r="A2" s="1" t="s">
        <v>1921</v>
      </c>
      <c r="B2" s="503"/>
      <c r="C2" s="503"/>
      <c r="D2" s="503"/>
      <c r="E2" s="172"/>
    </row>
    <row r="3" spans="1:10" ht="15.75">
      <c r="A3" s="961"/>
      <c r="B3" s="962"/>
      <c r="C3" s="963"/>
      <c r="D3" s="963"/>
      <c r="E3" s="964"/>
      <c r="F3" s="965"/>
      <c r="G3" s="966"/>
      <c r="H3" s="717"/>
      <c r="I3" s="967"/>
    </row>
    <row r="4" spans="1:10" ht="48">
      <c r="A4" s="718"/>
      <c r="B4" s="719" t="s">
        <v>11</v>
      </c>
      <c r="C4" s="968" t="s">
        <v>3378</v>
      </c>
      <c r="D4" s="968" t="s">
        <v>246</v>
      </c>
      <c r="E4" s="397" t="s">
        <v>248</v>
      </c>
      <c r="F4" s="721" t="s">
        <v>900</v>
      </c>
      <c r="G4" s="722" t="s">
        <v>15</v>
      </c>
      <c r="H4" s="723"/>
      <c r="I4" s="724" t="s">
        <v>13</v>
      </c>
    </row>
    <row r="5" spans="1:10" ht="15.75">
      <c r="A5" s="725"/>
      <c r="B5" s="726"/>
      <c r="C5" s="969"/>
      <c r="D5" s="969"/>
      <c r="E5" s="398"/>
      <c r="F5" s="726"/>
      <c r="G5" s="728"/>
      <c r="H5" s="717"/>
      <c r="I5" s="729"/>
    </row>
    <row r="6" spans="1:10" ht="24">
      <c r="A6" s="730"/>
      <c r="B6" s="970" t="s">
        <v>3379</v>
      </c>
      <c r="C6" s="971"/>
      <c r="D6" s="971"/>
      <c r="E6" s="732"/>
      <c r="F6" s="734"/>
      <c r="G6" s="735"/>
      <c r="H6" s="736"/>
      <c r="I6" s="737"/>
    </row>
    <row r="7" spans="1:10" ht="15.75">
      <c r="A7" s="738"/>
      <c r="B7" s="972" t="s">
        <v>3380</v>
      </c>
      <c r="C7" s="973" t="s">
        <v>3381</v>
      </c>
      <c r="D7" s="973" t="s">
        <v>3382</v>
      </c>
      <c r="E7" s="974">
        <v>7.0000000000000007E-2</v>
      </c>
      <c r="F7" s="975" t="s">
        <v>3383</v>
      </c>
      <c r="G7" s="976">
        <v>120</v>
      </c>
      <c r="H7" s="744"/>
      <c r="I7" s="977">
        <v>28995.296999999999</v>
      </c>
      <c r="J7" s="978" t="s">
        <v>3384</v>
      </c>
    </row>
    <row r="8" spans="1:10" ht="15.75">
      <c r="A8" s="738"/>
      <c r="B8" s="972" t="s">
        <v>3380</v>
      </c>
      <c r="C8" s="973" t="s">
        <v>3381</v>
      </c>
      <c r="D8" s="973" t="s">
        <v>3385</v>
      </c>
      <c r="E8" s="974">
        <v>7.0000000000000007E-2</v>
      </c>
      <c r="F8" s="975" t="s">
        <v>3383</v>
      </c>
      <c r="G8" s="976">
        <v>120</v>
      </c>
      <c r="H8" s="744"/>
      <c r="I8" s="977">
        <v>31994.633999999998</v>
      </c>
      <c r="J8" s="978" t="s">
        <v>3384</v>
      </c>
    </row>
    <row r="9" spans="1:10" ht="15.75">
      <c r="A9" s="738"/>
      <c r="B9" s="972" t="s">
        <v>3380</v>
      </c>
      <c r="C9" s="973" t="s">
        <v>3386</v>
      </c>
      <c r="D9" s="973" t="s">
        <v>3382</v>
      </c>
      <c r="E9" s="974">
        <v>7.0000000000000007E-2</v>
      </c>
      <c r="F9" s="975" t="s">
        <v>3383</v>
      </c>
      <c r="G9" s="976">
        <v>120</v>
      </c>
      <c r="H9" s="744"/>
      <c r="I9" s="977">
        <v>29695.235999999997</v>
      </c>
      <c r="J9" s="978" t="s">
        <v>3384</v>
      </c>
    </row>
    <row r="10" spans="1:10" ht="15.75">
      <c r="A10" s="738"/>
      <c r="B10" s="972" t="s">
        <v>3380</v>
      </c>
      <c r="C10" s="973" t="s">
        <v>3386</v>
      </c>
      <c r="D10" s="973" t="s">
        <v>3385</v>
      </c>
      <c r="E10" s="974">
        <v>7.0000000000000007E-2</v>
      </c>
      <c r="F10" s="975" t="s">
        <v>3383</v>
      </c>
      <c r="G10" s="976">
        <v>120</v>
      </c>
      <c r="H10" s="744"/>
      <c r="I10" s="977">
        <v>32694.573</v>
      </c>
      <c r="J10" s="978" t="s">
        <v>3384</v>
      </c>
    </row>
    <row r="11" spans="1:10" ht="15.75">
      <c r="A11" s="738"/>
      <c r="B11" s="972" t="s">
        <v>3380</v>
      </c>
      <c r="C11" s="973" t="s">
        <v>3387</v>
      </c>
      <c r="D11" s="973" t="s">
        <v>3382</v>
      </c>
      <c r="E11" s="974">
        <v>7.0000000000000007E-2</v>
      </c>
      <c r="F11" s="975" t="s">
        <v>3383</v>
      </c>
      <c r="G11" s="976">
        <v>120</v>
      </c>
      <c r="H11" s="751"/>
      <c r="I11" s="977">
        <v>29894.816999999999</v>
      </c>
      <c r="J11" s="978" t="s">
        <v>3384</v>
      </c>
    </row>
    <row r="12" spans="1:10" ht="15.75">
      <c r="A12" s="738"/>
      <c r="B12" s="972" t="s">
        <v>3380</v>
      </c>
      <c r="C12" s="973" t="s">
        <v>3387</v>
      </c>
      <c r="D12" s="973" t="s">
        <v>3385</v>
      </c>
      <c r="E12" s="974">
        <v>7.0000000000000007E-2</v>
      </c>
      <c r="F12" s="975" t="s">
        <v>3383</v>
      </c>
      <c r="G12" s="976">
        <v>120</v>
      </c>
      <c r="H12" s="751"/>
      <c r="I12" s="977">
        <v>32895.091</v>
      </c>
      <c r="J12" s="978" t="s">
        <v>3384</v>
      </c>
    </row>
    <row r="13" spans="1:10" ht="16.5">
      <c r="A13" s="738"/>
      <c r="B13" s="972"/>
      <c r="C13" s="979"/>
      <c r="D13" s="979"/>
      <c r="E13" s="980"/>
      <c r="F13" s="981"/>
      <c r="G13" s="982"/>
      <c r="H13" s="744"/>
      <c r="I13" s="983"/>
      <c r="J13" s="984"/>
    </row>
    <row r="14" spans="1:10" ht="24">
      <c r="A14" s="738"/>
      <c r="B14" s="970" t="s">
        <v>3388</v>
      </c>
      <c r="C14" s="971"/>
      <c r="D14" s="971"/>
      <c r="E14" s="985"/>
      <c r="F14" s="986"/>
      <c r="G14" s="987"/>
      <c r="H14" s="744"/>
      <c r="I14" s="988"/>
      <c r="J14" s="989"/>
    </row>
    <row r="15" spans="1:10" ht="15.75">
      <c r="A15" s="738"/>
      <c r="B15" s="990" t="s">
        <v>3389</v>
      </c>
      <c r="C15" s="991" t="s">
        <v>3390</v>
      </c>
      <c r="D15" s="991" t="s">
        <v>3382</v>
      </c>
      <c r="E15" s="974">
        <v>7.0000000000000007E-2</v>
      </c>
      <c r="F15" s="975" t="s">
        <v>3391</v>
      </c>
      <c r="G15" s="976">
        <v>140</v>
      </c>
      <c r="H15" s="751"/>
      <c r="I15" s="977">
        <v>33150</v>
      </c>
      <c r="J15" s="978" t="s">
        <v>3392</v>
      </c>
    </row>
    <row r="16" spans="1:10" ht="15.75">
      <c r="A16" s="738"/>
      <c r="B16" s="990" t="s">
        <v>3389</v>
      </c>
      <c r="C16" s="991" t="s">
        <v>3390</v>
      </c>
      <c r="D16" s="991" t="s">
        <v>3385</v>
      </c>
      <c r="E16" s="974">
        <v>7.0000000000000007E-2</v>
      </c>
      <c r="F16" s="975" t="s">
        <v>3391</v>
      </c>
      <c r="G16" s="976">
        <v>140</v>
      </c>
      <c r="H16" s="751"/>
      <c r="I16" s="977">
        <v>36400</v>
      </c>
      <c r="J16" s="978" t="s">
        <v>3392</v>
      </c>
    </row>
    <row r="17" spans="1:10" ht="15.75">
      <c r="A17" s="738"/>
      <c r="B17" s="990" t="s">
        <v>3389</v>
      </c>
      <c r="C17" s="991" t="s">
        <v>3386</v>
      </c>
      <c r="D17" s="991" t="s">
        <v>3382</v>
      </c>
      <c r="E17" s="974">
        <v>7.0000000000000007E-2</v>
      </c>
      <c r="F17" s="975" t="s">
        <v>3391</v>
      </c>
      <c r="G17" s="976">
        <v>140</v>
      </c>
      <c r="H17" s="744"/>
      <c r="I17" s="977">
        <v>33850</v>
      </c>
      <c r="J17" s="978" t="s">
        <v>3392</v>
      </c>
    </row>
    <row r="18" spans="1:10" ht="15.75">
      <c r="A18" s="738"/>
      <c r="B18" s="990" t="s">
        <v>3389</v>
      </c>
      <c r="C18" s="973" t="s">
        <v>3386</v>
      </c>
      <c r="D18" s="973" t="s">
        <v>3385</v>
      </c>
      <c r="E18" s="974">
        <v>7.0000000000000007E-2</v>
      </c>
      <c r="F18" s="975" t="s">
        <v>3391</v>
      </c>
      <c r="G18" s="976">
        <v>140</v>
      </c>
      <c r="H18" s="751"/>
      <c r="I18" s="977">
        <v>37100</v>
      </c>
      <c r="J18" s="978" t="s">
        <v>3392</v>
      </c>
    </row>
    <row r="19" spans="1:10" ht="15.75">
      <c r="A19" s="725"/>
      <c r="B19" s="726"/>
      <c r="C19" s="969"/>
      <c r="D19" s="969"/>
      <c r="E19" s="398"/>
      <c r="F19" s="726"/>
      <c r="G19" s="728"/>
      <c r="H19" s="717"/>
      <c r="I19" s="729"/>
    </row>
    <row r="20" spans="1:10" ht="24">
      <c r="A20" s="730"/>
      <c r="B20" s="970" t="s">
        <v>3955</v>
      </c>
      <c r="C20" s="971"/>
      <c r="D20" s="971"/>
      <c r="E20" s="732"/>
      <c r="F20" s="734"/>
      <c r="G20" s="735"/>
      <c r="H20" s="736"/>
      <c r="I20" s="737"/>
    </row>
    <row r="21" spans="1:10" ht="15.75">
      <c r="A21" s="738"/>
      <c r="B21" s="972" t="s">
        <v>3955</v>
      </c>
      <c r="C21" s="973" t="s">
        <v>3381</v>
      </c>
      <c r="D21" s="973" t="s">
        <v>3382</v>
      </c>
      <c r="E21" s="974">
        <v>7.0000000000000007E-2</v>
      </c>
      <c r="F21" s="975" t="s">
        <v>3383</v>
      </c>
      <c r="G21" s="976">
        <v>120</v>
      </c>
      <c r="H21" s="744"/>
      <c r="I21" s="977">
        <v>27645.08</v>
      </c>
      <c r="J21" s="978" t="s">
        <v>3384</v>
      </c>
    </row>
    <row r="22" spans="1:10" ht="15.75">
      <c r="A22" s="738"/>
      <c r="B22" s="972" t="s">
        <v>3955</v>
      </c>
      <c r="C22" s="973" t="s">
        <v>3381</v>
      </c>
      <c r="D22" s="973" t="s">
        <v>3385</v>
      </c>
      <c r="E22" s="974">
        <v>7.0000000000000007E-2</v>
      </c>
      <c r="F22" s="975" t="s">
        <v>3383</v>
      </c>
      <c r="G22" s="976">
        <v>120</v>
      </c>
      <c r="H22" s="744"/>
      <c r="I22" s="977">
        <v>30894.595999999998</v>
      </c>
      <c r="J22" s="978" t="s">
        <v>3384</v>
      </c>
    </row>
    <row r="23" spans="1:10" ht="15.75">
      <c r="A23" s="738"/>
      <c r="B23" s="972" t="s">
        <v>3955</v>
      </c>
      <c r="C23" s="973" t="s">
        <v>3386</v>
      </c>
      <c r="D23" s="973" t="s">
        <v>3382</v>
      </c>
      <c r="E23" s="974">
        <v>7.0000000000000007E-2</v>
      </c>
      <c r="F23" s="975" t="s">
        <v>3383</v>
      </c>
      <c r="G23" s="976">
        <v>120</v>
      </c>
      <c r="H23" s="744"/>
      <c r="I23" s="977">
        <v>28345.019</v>
      </c>
      <c r="J23" s="978" t="s">
        <v>3384</v>
      </c>
    </row>
    <row r="24" spans="1:10" ht="15.75">
      <c r="A24" s="738"/>
      <c r="B24" s="972" t="s">
        <v>3955</v>
      </c>
      <c r="C24" s="973" t="s">
        <v>3386</v>
      </c>
      <c r="D24" s="973" t="s">
        <v>3385</v>
      </c>
      <c r="E24" s="974">
        <v>7.0000000000000007E-2</v>
      </c>
      <c r="F24" s="975" t="s">
        <v>3383</v>
      </c>
      <c r="G24" s="976">
        <v>120</v>
      </c>
      <c r="H24" s="744"/>
      <c r="I24" s="977">
        <v>31594.535</v>
      </c>
      <c r="J24" s="978" t="s">
        <v>3384</v>
      </c>
    </row>
    <row r="25" spans="1:10" ht="15.75">
      <c r="A25" s="738"/>
      <c r="B25" s="972" t="s">
        <v>3955</v>
      </c>
      <c r="C25" s="973" t="s">
        <v>3387</v>
      </c>
      <c r="D25" s="973" t="s">
        <v>3382</v>
      </c>
      <c r="E25" s="974">
        <v>7.0000000000000007E-2</v>
      </c>
      <c r="F25" s="975" t="s">
        <v>3383</v>
      </c>
      <c r="G25" s="976">
        <v>120</v>
      </c>
      <c r="H25" s="751"/>
      <c r="I25" s="977">
        <v>28544.6</v>
      </c>
      <c r="J25" s="978" t="s">
        <v>3384</v>
      </c>
    </row>
    <row r="26" spans="1:10" ht="15.75">
      <c r="A26" s="738"/>
      <c r="B26" s="972" t="s">
        <v>3955</v>
      </c>
      <c r="C26" s="973" t="s">
        <v>3387</v>
      </c>
      <c r="D26" s="973" t="s">
        <v>3385</v>
      </c>
      <c r="E26" s="974">
        <v>7.0000000000000007E-2</v>
      </c>
      <c r="F26" s="975" t="s">
        <v>3383</v>
      </c>
      <c r="G26" s="976">
        <v>120</v>
      </c>
      <c r="H26" s="751"/>
      <c r="I26" s="977">
        <v>31795.053</v>
      </c>
      <c r="J26" s="978" t="s">
        <v>3384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zoomScale="85" zoomScaleNormal="85" workbookViewId="0">
      <pane ySplit="5" topLeftCell="A13" activePane="bottomLeft" state="frozen"/>
      <selection activeCell="L34" sqref="L34"/>
      <selection pane="bottomLeft" activeCell="B3" sqref="B3"/>
    </sheetView>
  </sheetViews>
  <sheetFormatPr defaultColWidth="9.140625" defaultRowHeight="12.75"/>
  <cols>
    <col min="1" max="1" width="5.85546875" style="503" customWidth="1"/>
    <col min="2" max="2" width="72.140625" style="503" bestFit="1" customWidth="1"/>
    <col min="3" max="3" width="13.85546875" style="503" bestFit="1" customWidth="1"/>
    <col min="4" max="4" width="12.7109375" style="503" bestFit="1" customWidth="1"/>
    <col min="5" max="5" width="11.5703125" style="503" bestFit="1" customWidth="1"/>
    <col min="6" max="6" width="7" style="503" bestFit="1" customWidth="1"/>
    <col min="7" max="7" width="9.140625" style="503"/>
    <col min="8" max="8" width="10.5703125" style="503" bestFit="1" customWidth="1"/>
    <col min="9" max="16384" width="9.140625" style="503"/>
  </cols>
  <sheetData>
    <row r="1" spans="1:8" s="6" customFormat="1" ht="12.75" customHeight="1">
      <c r="A1" s="22" t="s">
        <v>18</v>
      </c>
      <c r="B1" s="23"/>
      <c r="C1" s="26"/>
    </row>
    <row r="2" spans="1:8" s="510" customFormat="1" ht="12.75" customHeight="1" thickBot="1">
      <c r="A2" s="1" t="s">
        <v>1921</v>
      </c>
      <c r="B2" s="503"/>
      <c r="C2" s="172"/>
    </row>
    <row r="3" spans="1:8" ht="15.75">
      <c r="A3" s="961"/>
      <c r="B3" s="962"/>
      <c r="C3" s="964"/>
      <c r="D3" s="716"/>
      <c r="E3" s="965"/>
      <c r="F3" s="966"/>
      <c r="G3" s="717"/>
      <c r="H3" s="967"/>
    </row>
    <row r="4" spans="1:8" ht="47.25">
      <c r="A4" s="718"/>
      <c r="B4" s="719" t="s">
        <v>11</v>
      </c>
      <c r="C4" s="397" t="s">
        <v>248</v>
      </c>
      <c r="D4" s="720"/>
      <c r="E4" s="721" t="s">
        <v>900</v>
      </c>
      <c r="F4" s="722" t="s">
        <v>15</v>
      </c>
      <c r="G4" s="723"/>
      <c r="H4" s="724" t="s">
        <v>13</v>
      </c>
    </row>
    <row r="5" spans="1:8" ht="15.75">
      <c r="A5" s="725"/>
      <c r="B5" s="726"/>
      <c r="C5" s="398"/>
      <c r="D5" s="727"/>
      <c r="E5" s="726"/>
      <c r="F5" s="728"/>
      <c r="G5" s="717"/>
      <c r="H5" s="729"/>
    </row>
    <row r="6" spans="1:8" ht="23.25">
      <c r="A6" s="730"/>
      <c r="B6" s="731" t="s">
        <v>911</v>
      </c>
      <c r="C6" s="732"/>
      <c r="D6" s="733"/>
      <c r="E6" s="734"/>
      <c r="F6" s="735"/>
      <c r="G6" s="736"/>
      <c r="H6" s="737"/>
    </row>
    <row r="7" spans="1:8" ht="15">
      <c r="A7" s="738"/>
      <c r="B7" s="739" t="s">
        <v>901</v>
      </c>
      <c r="C7" s="740">
        <v>0.1575</v>
      </c>
      <c r="D7" s="741"/>
      <c r="E7" s="742" t="s">
        <v>1881</v>
      </c>
      <c r="F7" s="743">
        <v>200</v>
      </c>
      <c r="G7" s="744"/>
      <c r="H7" s="745">
        <v>15554</v>
      </c>
    </row>
    <row r="8" spans="1:8" ht="15">
      <c r="A8" s="738"/>
      <c r="B8" s="739" t="s">
        <v>902</v>
      </c>
      <c r="C8" s="740">
        <v>0.16500000000000001</v>
      </c>
      <c r="D8" s="741"/>
      <c r="E8" s="742" t="s">
        <v>1882</v>
      </c>
      <c r="F8" s="743">
        <v>200</v>
      </c>
      <c r="G8" s="744"/>
      <c r="H8" s="745">
        <v>18291</v>
      </c>
    </row>
    <row r="9" spans="1:8" ht="15.75">
      <c r="A9" s="738"/>
      <c r="B9" s="746"/>
      <c r="C9" s="747"/>
      <c r="D9" s="748"/>
      <c r="E9" s="749"/>
      <c r="F9" s="750"/>
      <c r="G9" s="751"/>
      <c r="H9" s="737"/>
    </row>
    <row r="10" spans="1:8" ht="23.25">
      <c r="A10" s="738"/>
      <c r="B10" s="731" t="s">
        <v>903</v>
      </c>
      <c r="C10" s="747"/>
      <c r="D10" s="748"/>
      <c r="E10" s="749"/>
      <c r="F10" s="750"/>
      <c r="G10" s="751"/>
      <c r="H10" s="737"/>
    </row>
    <row r="11" spans="1:8" ht="15">
      <c r="A11" s="738"/>
      <c r="B11" s="752" t="s">
        <v>1883</v>
      </c>
      <c r="C11" s="740">
        <v>0.31</v>
      </c>
      <c r="D11" s="741"/>
      <c r="E11" s="742" t="s">
        <v>1884</v>
      </c>
      <c r="F11" s="743">
        <v>600</v>
      </c>
      <c r="G11" s="744"/>
      <c r="H11" s="745">
        <v>31500</v>
      </c>
    </row>
    <row r="12" spans="1:8" ht="15.75">
      <c r="A12" s="738"/>
      <c r="B12" s="753"/>
      <c r="C12" s="747"/>
      <c r="D12" s="748"/>
      <c r="E12" s="749"/>
      <c r="F12" s="750"/>
      <c r="G12" s="751"/>
      <c r="H12" s="754"/>
    </row>
    <row r="13" spans="1:8" ht="23.25">
      <c r="A13" s="738"/>
      <c r="B13" s="731" t="s">
        <v>912</v>
      </c>
      <c r="C13" s="747"/>
      <c r="D13" s="748"/>
      <c r="E13" s="749"/>
      <c r="F13" s="750"/>
      <c r="G13" s="751"/>
      <c r="H13" s="754"/>
    </row>
    <row r="14" spans="1:8" ht="15">
      <c r="A14" s="738"/>
      <c r="B14" s="752" t="s">
        <v>904</v>
      </c>
      <c r="C14" s="740">
        <v>0.31</v>
      </c>
      <c r="D14" s="741"/>
      <c r="E14" s="742" t="s">
        <v>1885</v>
      </c>
      <c r="F14" s="743">
        <v>600</v>
      </c>
      <c r="G14" s="744"/>
      <c r="H14" s="745">
        <v>31750</v>
      </c>
    </row>
    <row r="15" spans="1:8" ht="15.75">
      <c r="A15" s="738"/>
      <c r="B15" s="753"/>
      <c r="C15" s="747"/>
      <c r="D15" s="748"/>
      <c r="E15" s="749"/>
      <c r="F15" s="750"/>
      <c r="G15" s="751"/>
      <c r="H15" s="754"/>
    </row>
    <row r="16" spans="1:8" ht="23.25">
      <c r="A16" s="738"/>
      <c r="B16" s="731" t="s">
        <v>1886</v>
      </c>
      <c r="C16" s="747"/>
      <c r="D16" s="748"/>
      <c r="E16" s="749"/>
      <c r="F16" s="750"/>
      <c r="G16" s="751"/>
      <c r="H16" s="754"/>
    </row>
    <row r="17" spans="1:9" ht="15">
      <c r="A17" s="738"/>
      <c r="B17" s="752" t="s">
        <v>905</v>
      </c>
      <c r="C17" s="740"/>
      <c r="D17" s="741"/>
      <c r="E17" s="742"/>
      <c r="F17" s="743"/>
      <c r="G17" s="744"/>
      <c r="H17" s="745"/>
    </row>
    <row r="18" spans="1:9" ht="15">
      <c r="A18" s="738"/>
      <c r="B18" s="752" t="s">
        <v>906</v>
      </c>
      <c r="C18" s="740">
        <v>7.0000000000000007E-2</v>
      </c>
      <c r="D18" s="741"/>
      <c r="E18" s="742" t="s">
        <v>907</v>
      </c>
      <c r="F18" s="743">
        <v>140</v>
      </c>
      <c r="G18" s="744"/>
      <c r="H18" s="745">
        <v>39679</v>
      </c>
      <c r="I18" s="503" t="s">
        <v>3956</v>
      </c>
    </row>
    <row r="19" spans="1:9" ht="15">
      <c r="A19" s="738"/>
      <c r="B19" s="752" t="s">
        <v>908</v>
      </c>
      <c r="C19" s="740">
        <v>7.0000000000000007E-2</v>
      </c>
      <c r="D19" s="741"/>
      <c r="E19" s="742" t="s">
        <v>907</v>
      </c>
      <c r="F19" s="743">
        <v>140</v>
      </c>
      <c r="G19" s="744"/>
      <c r="H19" s="745">
        <v>43410</v>
      </c>
      <c r="I19" s="503" t="s">
        <v>3956</v>
      </c>
    </row>
    <row r="20" spans="1:9" ht="15">
      <c r="A20" s="738"/>
      <c r="B20" s="752" t="s">
        <v>909</v>
      </c>
      <c r="C20" s="740">
        <v>7.0000000000000007E-2</v>
      </c>
      <c r="D20" s="741"/>
      <c r="E20" s="742" t="s">
        <v>907</v>
      </c>
      <c r="F20" s="743">
        <v>140</v>
      </c>
      <c r="G20" s="744"/>
      <c r="H20" s="745">
        <v>47002</v>
      </c>
      <c r="I20" s="503" t="s">
        <v>3956</v>
      </c>
    </row>
    <row r="21" spans="1:9" ht="15">
      <c r="A21" s="738"/>
      <c r="B21" s="752"/>
      <c r="C21" s="740"/>
      <c r="D21" s="741"/>
      <c r="E21" s="742"/>
      <c r="F21" s="743"/>
      <c r="G21" s="744"/>
      <c r="H21" s="745"/>
    </row>
    <row r="22" spans="1:9" ht="15">
      <c r="A22" s="738"/>
      <c r="B22" s="752" t="s">
        <v>910</v>
      </c>
      <c r="C22" s="740"/>
      <c r="D22" s="741"/>
      <c r="E22" s="742"/>
      <c r="F22" s="743"/>
      <c r="G22" s="744"/>
      <c r="H22" s="745"/>
    </row>
    <row r="23" spans="1:9" ht="15">
      <c r="A23" s="738"/>
      <c r="B23" s="752" t="s">
        <v>906</v>
      </c>
      <c r="C23" s="740">
        <v>7.0000000000000007E-2</v>
      </c>
      <c r="D23" s="741"/>
      <c r="E23" s="742" t="s">
        <v>907</v>
      </c>
      <c r="F23" s="743">
        <v>140</v>
      </c>
      <c r="G23" s="744"/>
      <c r="H23" s="745">
        <v>44679</v>
      </c>
      <c r="I23" s="510"/>
    </row>
    <row r="24" spans="1:9" ht="15">
      <c r="A24" s="738"/>
      <c r="B24" s="752" t="s">
        <v>908</v>
      </c>
      <c r="C24" s="740">
        <v>7.0000000000000007E-2</v>
      </c>
      <c r="D24" s="741"/>
      <c r="E24" s="742" t="s">
        <v>907</v>
      </c>
      <c r="F24" s="743">
        <v>140</v>
      </c>
      <c r="G24" s="744"/>
      <c r="H24" s="745">
        <v>48410</v>
      </c>
      <c r="I24" s="510"/>
    </row>
    <row r="25" spans="1:9" ht="15">
      <c r="A25" s="738"/>
      <c r="B25" s="752" t="s">
        <v>909</v>
      </c>
      <c r="C25" s="740">
        <v>7.0000000000000007E-2</v>
      </c>
      <c r="D25" s="741"/>
      <c r="E25" s="742" t="s">
        <v>907</v>
      </c>
      <c r="F25" s="743">
        <v>140</v>
      </c>
      <c r="G25" s="744"/>
      <c r="H25" s="745">
        <v>52002</v>
      </c>
      <c r="I25" s="510"/>
    </row>
    <row r="26" spans="1:9" ht="15.75">
      <c r="A26" s="738"/>
      <c r="B26" s="753"/>
      <c r="C26" s="747"/>
      <c r="D26" s="748"/>
      <c r="E26" s="749"/>
      <c r="F26" s="750"/>
      <c r="G26" s="751"/>
      <c r="H26" s="754"/>
    </row>
    <row r="27" spans="1:9" ht="23.25">
      <c r="A27" s="738"/>
      <c r="B27" s="731" t="s">
        <v>913</v>
      </c>
      <c r="C27" s="747"/>
      <c r="D27" s="748"/>
      <c r="E27" s="749"/>
      <c r="F27" s="750"/>
      <c r="G27" s="751"/>
      <c r="H27" s="754"/>
      <c r="I27" s="510"/>
    </row>
    <row r="28" spans="1:9" ht="15">
      <c r="A28" s="738"/>
      <c r="B28" s="752" t="s">
        <v>2024</v>
      </c>
      <c r="C28" s="740">
        <v>0.13300000000000001</v>
      </c>
      <c r="D28" s="741"/>
      <c r="E28" s="742" t="s">
        <v>907</v>
      </c>
      <c r="F28" s="743">
        <v>333</v>
      </c>
      <c r="G28" s="744"/>
      <c r="H28" s="745">
        <v>46100</v>
      </c>
      <c r="I28" s="510" t="s">
        <v>3957</v>
      </c>
    </row>
    <row r="29" spans="1:9" ht="15">
      <c r="A29" s="738"/>
      <c r="B29" s="752" t="s">
        <v>2025</v>
      </c>
      <c r="C29" s="740">
        <v>0.13300000000000001</v>
      </c>
      <c r="D29" s="741"/>
      <c r="E29" s="742" t="s">
        <v>907</v>
      </c>
      <c r="F29" s="743">
        <v>333</v>
      </c>
      <c r="G29" s="744"/>
      <c r="H29" s="745">
        <v>50100</v>
      </c>
      <c r="I29" s="510" t="s">
        <v>3957</v>
      </c>
    </row>
    <row r="30" spans="1:9" ht="15">
      <c r="A30" s="738"/>
      <c r="B30" s="752" t="s">
        <v>2026</v>
      </c>
      <c r="C30" s="740">
        <v>0.13300000000000001</v>
      </c>
      <c r="D30" s="741"/>
      <c r="E30" s="742" t="s">
        <v>907</v>
      </c>
      <c r="F30" s="743">
        <v>333</v>
      </c>
      <c r="G30" s="744"/>
      <c r="H30" s="745">
        <v>53700</v>
      </c>
      <c r="I30" s="510" t="s">
        <v>3957</v>
      </c>
    </row>
    <row r="31" spans="1:9" ht="15.75">
      <c r="A31" s="738"/>
      <c r="B31" s="753"/>
      <c r="C31" s="747"/>
      <c r="D31" s="748"/>
      <c r="E31" s="749"/>
      <c r="F31" s="750"/>
      <c r="G31" s="751"/>
      <c r="H31" s="754"/>
    </row>
    <row r="32" spans="1:9" ht="23.25">
      <c r="A32" s="738"/>
      <c r="B32" s="731" t="s">
        <v>1241</v>
      </c>
      <c r="C32" s="747"/>
      <c r="D32" s="748"/>
      <c r="E32" s="749"/>
      <c r="F32" s="750"/>
      <c r="G32" s="751"/>
      <c r="H32" s="754"/>
    </row>
    <row r="33" spans="1:9" ht="15">
      <c r="A33" s="738"/>
      <c r="B33" s="752" t="s">
        <v>1242</v>
      </c>
      <c r="C33" s="740">
        <v>0.13300000000000001</v>
      </c>
      <c r="D33" s="741"/>
      <c r="E33" s="742" t="s">
        <v>1887</v>
      </c>
      <c r="F33" s="743">
        <v>333</v>
      </c>
      <c r="G33" s="744"/>
      <c r="H33" s="745">
        <v>35000</v>
      </c>
      <c r="I33" s="510"/>
    </row>
    <row r="34" spans="1:9" ht="15">
      <c r="A34" s="738"/>
      <c r="B34" s="752" t="s">
        <v>1243</v>
      </c>
      <c r="C34" s="740">
        <v>0.13300000000000001</v>
      </c>
      <c r="D34" s="741"/>
      <c r="E34" s="742" t="s">
        <v>1244</v>
      </c>
      <c r="F34" s="743">
        <v>333</v>
      </c>
      <c r="G34" s="744"/>
      <c r="H34" s="745">
        <v>37850</v>
      </c>
      <c r="I34" s="510"/>
    </row>
    <row r="35" spans="1:9" ht="15">
      <c r="A35" s="738"/>
      <c r="B35" s="752" t="s">
        <v>1245</v>
      </c>
      <c r="C35" s="740">
        <v>0.13300000000000001</v>
      </c>
      <c r="D35" s="741"/>
      <c r="E35" s="742" t="s">
        <v>1246</v>
      </c>
      <c r="F35" s="743">
        <v>333</v>
      </c>
      <c r="G35" s="744"/>
      <c r="H35" s="745">
        <v>39350</v>
      </c>
      <c r="I35" s="510"/>
    </row>
    <row r="36" spans="1:9" ht="15">
      <c r="A36" s="738"/>
      <c r="B36" s="752" t="s">
        <v>1247</v>
      </c>
      <c r="C36" s="740">
        <v>0.13300000000000001</v>
      </c>
      <c r="D36" s="741"/>
      <c r="E36" s="742" t="s">
        <v>1246</v>
      </c>
      <c r="F36" s="743">
        <v>333</v>
      </c>
      <c r="G36" s="744"/>
      <c r="H36" s="745">
        <v>43450</v>
      </c>
    </row>
    <row r="37" spans="1:9" ht="15">
      <c r="A37" s="755"/>
      <c r="B37" s="756"/>
      <c r="C37" s="757"/>
      <c r="D37" s="758"/>
      <c r="E37" s="759"/>
      <c r="F37" s="760"/>
      <c r="G37" s="744"/>
      <c r="H37" s="761"/>
    </row>
    <row r="38" spans="1:9" ht="15">
      <c r="A38" s="755"/>
      <c r="B38" s="756" t="s">
        <v>2027</v>
      </c>
      <c r="C38" s="757">
        <v>0.13300000000000001</v>
      </c>
      <c r="D38" s="758"/>
      <c r="E38" s="759" t="s">
        <v>1887</v>
      </c>
      <c r="F38" s="760">
        <v>333</v>
      </c>
      <c r="G38" s="744"/>
      <c r="H38" s="761">
        <v>36250</v>
      </c>
    </row>
    <row r="39" spans="1:9" s="510" customFormat="1" ht="15.75" thickBot="1">
      <c r="A39" s="762"/>
      <c r="B39" s="763" t="s">
        <v>2028</v>
      </c>
      <c r="C39" s="764">
        <v>0.13300000000000001</v>
      </c>
      <c r="D39" s="765"/>
      <c r="E39" s="766" t="s">
        <v>1244</v>
      </c>
      <c r="F39" s="767">
        <v>333</v>
      </c>
      <c r="G39" s="744"/>
      <c r="H39" s="768">
        <v>39100</v>
      </c>
    </row>
    <row r="40" spans="1:9" ht="15">
      <c r="A40" s="399"/>
      <c r="B40" s="399"/>
      <c r="C40" s="400"/>
      <c r="D40" s="401"/>
      <c r="E40" s="401"/>
      <c r="F40" s="401"/>
      <c r="G40" s="402"/>
      <c r="H40" s="399"/>
    </row>
    <row r="41" spans="1:9" ht="15">
      <c r="A41" s="399"/>
      <c r="B41" s="399"/>
      <c r="C41" s="400"/>
      <c r="D41" s="401"/>
      <c r="E41" s="401"/>
      <c r="F41" s="401"/>
      <c r="G41" s="402"/>
      <c r="H41" s="399"/>
    </row>
    <row r="42" spans="1:9" ht="15">
      <c r="A42" s="399"/>
      <c r="B42" s="399"/>
      <c r="C42" s="399"/>
      <c r="D42" s="399"/>
      <c r="E42" s="399"/>
      <c r="F42" s="399"/>
      <c r="G42" s="399"/>
      <c r="H42" s="399"/>
    </row>
    <row r="43" spans="1:9" ht="15.75">
      <c r="A43" s="769"/>
      <c r="B43" s="399"/>
      <c r="C43" s="400"/>
      <c r="D43" s="401"/>
      <c r="E43" s="401"/>
      <c r="F43" s="401"/>
      <c r="G43" s="402"/>
      <c r="H43" s="7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3498"/>
  <sheetViews>
    <sheetView tabSelected="1" workbookViewId="0">
      <selection activeCell="N8" sqref="N8"/>
    </sheetView>
  </sheetViews>
  <sheetFormatPr defaultRowHeight="12.75" zeroHeight="1"/>
  <cols>
    <col min="1" max="1" width="35" style="503" customWidth="1"/>
    <col min="2" max="2" width="50.28515625" style="503" customWidth="1"/>
    <col min="3" max="3" width="18.28515625" style="503" customWidth="1"/>
    <col min="4" max="5" width="9.140625" style="503"/>
    <col min="6" max="6" width="12.5703125" style="503" customWidth="1"/>
    <col min="7" max="7" width="17.7109375" style="503" customWidth="1"/>
    <col min="8" max="8" width="17.140625" style="503" customWidth="1"/>
    <col min="9" max="9" width="20.28515625" style="503" customWidth="1"/>
    <col min="10" max="16384" width="9.140625" style="503"/>
  </cols>
  <sheetData>
    <row r="1" spans="1:9" ht="66" customHeight="1">
      <c r="A1" s="1209" t="s">
        <v>4194</v>
      </c>
      <c r="B1" s="1209"/>
      <c r="C1" s="1209"/>
      <c r="D1" s="1209"/>
      <c r="E1" s="1209"/>
      <c r="F1" s="1209"/>
      <c r="G1" s="1209"/>
      <c r="H1" s="1209"/>
      <c r="I1" s="1209"/>
    </row>
    <row r="2" spans="1:9" ht="20.25">
      <c r="A2" s="1210"/>
      <c r="B2" s="116"/>
      <c r="C2" s="116"/>
      <c r="D2" s="116"/>
      <c r="E2" s="116"/>
      <c r="I2" s="1211"/>
    </row>
    <row r="3" spans="1:9" ht="14.25">
      <c r="A3" s="1212" t="s">
        <v>4061</v>
      </c>
      <c r="B3" s="116"/>
      <c r="C3" s="116"/>
      <c r="D3" s="116"/>
      <c r="E3" s="116"/>
      <c r="I3" s="1211"/>
    </row>
    <row r="4" spans="1:9" ht="14.25">
      <c r="A4" s="1213" t="s">
        <v>3578</v>
      </c>
      <c r="B4" s="1213"/>
      <c r="C4" s="1213"/>
      <c r="D4" s="1213"/>
      <c r="E4" s="1213"/>
      <c r="F4" s="1213"/>
      <c r="G4" s="1213"/>
      <c r="H4" s="1213"/>
      <c r="I4" s="1213"/>
    </row>
    <row r="5" spans="1:9" ht="15" thickBot="1">
      <c r="A5" s="116"/>
      <c r="B5" s="116"/>
      <c r="C5" s="116"/>
      <c r="D5" s="116"/>
      <c r="I5" s="1211"/>
    </row>
    <row r="6" spans="1:9" ht="30.75" thickBot="1">
      <c r="A6" s="1214" t="s">
        <v>244</v>
      </c>
      <c r="B6" s="1214" t="s">
        <v>12</v>
      </c>
      <c r="C6" s="1215" t="s">
        <v>4062</v>
      </c>
      <c r="D6" s="1215" t="s">
        <v>2000</v>
      </c>
      <c r="E6" s="1033" t="s">
        <v>4063</v>
      </c>
      <c r="F6" s="1033" t="s">
        <v>4064</v>
      </c>
      <c r="G6" s="1033" t="s">
        <v>4065</v>
      </c>
      <c r="H6" s="1033" t="s">
        <v>4066</v>
      </c>
      <c r="I6" s="1033" t="s">
        <v>4067</v>
      </c>
    </row>
    <row r="7" spans="1:9" ht="15.75" thickBot="1">
      <c r="A7" s="676" t="s">
        <v>1987</v>
      </c>
      <c r="B7" s="1216"/>
      <c r="C7" s="1216"/>
      <c r="D7" s="1216"/>
      <c r="I7" s="1211"/>
    </row>
    <row r="8" spans="1:9" ht="14.25">
      <c r="A8" s="1217" t="s">
        <v>3579</v>
      </c>
      <c r="B8" s="1217" t="s">
        <v>3580</v>
      </c>
      <c r="C8" s="1218">
        <v>120</v>
      </c>
      <c r="D8" s="1219">
        <v>45.3</v>
      </c>
      <c r="E8" s="1220">
        <v>279.49999999999994</v>
      </c>
      <c r="F8" s="1221">
        <v>0.15</v>
      </c>
      <c r="G8" s="1222">
        <v>3551.7043975772972</v>
      </c>
      <c r="H8" s="1222">
        <v>3831.2043975772972</v>
      </c>
      <c r="I8" s="1223">
        <v>25735</v>
      </c>
    </row>
    <row r="9" spans="1:9" ht="14.25">
      <c r="A9" s="1217" t="s">
        <v>3581</v>
      </c>
      <c r="B9" s="1217" t="s">
        <v>1988</v>
      </c>
      <c r="C9" s="1218">
        <v>127</v>
      </c>
      <c r="D9" s="1219">
        <v>40.5</v>
      </c>
      <c r="E9" s="1220">
        <v>207.5</v>
      </c>
      <c r="F9" s="1221">
        <v>0.16500000000000001</v>
      </c>
      <c r="G9" s="1222">
        <v>4106.9622968542744</v>
      </c>
      <c r="H9" s="1222">
        <v>4314.4622968542744</v>
      </c>
      <c r="I9" s="1223">
        <v>27055</v>
      </c>
    </row>
    <row r="10" spans="1:9" ht="14.25">
      <c r="A10" s="1217" t="s">
        <v>3582</v>
      </c>
      <c r="B10" s="1217" t="s">
        <v>3583</v>
      </c>
      <c r="C10" s="1218">
        <v>123</v>
      </c>
      <c r="D10" s="1219">
        <v>45.3</v>
      </c>
      <c r="E10" s="1220">
        <v>279.49999999999994</v>
      </c>
      <c r="F10" s="1221">
        <v>0.1575</v>
      </c>
      <c r="G10" s="1222">
        <v>4034.5074146266061</v>
      </c>
      <c r="H10" s="1222">
        <v>4314.0074146266061</v>
      </c>
      <c r="I10" s="1223">
        <v>27845</v>
      </c>
    </row>
    <row r="11" spans="1:9" ht="14.25">
      <c r="A11" s="1217" t="s">
        <v>3584</v>
      </c>
      <c r="B11" s="1217" t="s">
        <v>3585</v>
      </c>
      <c r="C11" s="1218">
        <v>132</v>
      </c>
      <c r="D11" s="1219">
        <v>36.9</v>
      </c>
      <c r="E11" s="1220">
        <v>184.5</v>
      </c>
      <c r="F11" s="1221">
        <v>0.17249999999999999</v>
      </c>
      <c r="G11" s="1222">
        <v>4774.7052042296127</v>
      </c>
      <c r="H11" s="1222">
        <v>4959.2052042296127</v>
      </c>
      <c r="I11" s="1223">
        <v>30085</v>
      </c>
    </row>
    <row r="12" spans="1:9" ht="14.25">
      <c r="A12" s="1217" t="s">
        <v>3586</v>
      </c>
      <c r="B12" s="1217" t="s">
        <v>1989</v>
      </c>
      <c r="C12" s="1218">
        <v>129</v>
      </c>
      <c r="D12" s="1219">
        <v>40.5</v>
      </c>
      <c r="E12" s="1220">
        <v>207.5</v>
      </c>
      <c r="F12" s="1221">
        <v>0.16500000000000001</v>
      </c>
      <c r="G12" s="1222">
        <v>4465.8325109441084</v>
      </c>
      <c r="H12" s="1222">
        <v>4673.3325109441084</v>
      </c>
      <c r="I12" s="1223">
        <v>29420</v>
      </c>
    </row>
    <row r="13" spans="1:9" ht="14.25">
      <c r="A13" s="1217" t="s">
        <v>3587</v>
      </c>
      <c r="B13" s="1217" t="s">
        <v>3588</v>
      </c>
      <c r="C13" s="1218">
        <v>125</v>
      </c>
      <c r="D13" s="1219">
        <v>45.3</v>
      </c>
      <c r="E13" s="1220">
        <v>279.49999999999994</v>
      </c>
      <c r="F13" s="1221">
        <v>0.1575</v>
      </c>
      <c r="G13" s="1222">
        <v>4374.2454686553738</v>
      </c>
      <c r="H13" s="1222">
        <v>4653.7454686553738</v>
      </c>
      <c r="I13" s="1223">
        <v>30190</v>
      </c>
    </row>
    <row r="14" spans="1:9" ht="15" thickBot="1">
      <c r="A14" s="1217" t="s">
        <v>3589</v>
      </c>
      <c r="B14" s="1217" t="s">
        <v>3590</v>
      </c>
      <c r="C14" s="1218">
        <v>134</v>
      </c>
      <c r="D14" s="1219">
        <v>36.9</v>
      </c>
      <c r="E14" s="1220">
        <v>184.5</v>
      </c>
      <c r="F14" s="1221">
        <v>0.17249999999999999</v>
      </c>
      <c r="G14" s="1222">
        <v>5152.9027912972497</v>
      </c>
      <c r="H14" s="1222">
        <v>5337.4027912972497</v>
      </c>
      <c r="I14" s="1223">
        <v>32470</v>
      </c>
    </row>
    <row r="15" spans="1:9" ht="15.75" thickBot="1">
      <c r="A15" s="676" t="s">
        <v>1777</v>
      </c>
      <c r="B15" s="1216"/>
      <c r="C15" s="1216"/>
      <c r="D15" s="1216"/>
      <c r="I15" s="1211"/>
    </row>
    <row r="16" spans="1:9" ht="14.25">
      <c r="A16" s="1217" t="s">
        <v>3591</v>
      </c>
      <c r="B16" s="1217" t="s">
        <v>3592</v>
      </c>
      <c r="C16" s="1218">
        <v>130</v>
      </c>
      <c r="D16" s="1219">
        <v>37.200000000000003</v>
      </c>
      <c r="E16" s="1220">
        <v>186</v>
      </c>
      <c r="F16" s="1221">
        <v>0.16500000000000001</v>
      </c>
      <c r="G16" s="1222">
        <v>4707.2091862565358</v>
      </c>
      <c r="H16" s="1222">
        <v>4893.2091862565358</v>
      </c>
      <c r="I16" s="1223">
        <v>31010</v>
      </c>
    </row>
    <row r="17" spans="1:9" ht="15">
      <c r="A17" s="1034" t="s">
        <v>1672</v>
      </c>
      <c r="B17" s="116"/>
      <c r="C17" s="116"/>
      <c r="D17" s="116"/>
      <c r="I17" s="1211"/>
    </row>
    <row r="18" spans="1:9" ht="14.25">
      <c r="A18" s="1039" t="s">
        <v>3593</v>
      </c>
      <c r="B18" s="793" t="s">
        <v>3594</v>
      </c>
      <c r="C18" s="1218">
        <v>115</v>
      </c>
      <c r="D18" s="1219">
        <v>42.6</v>
      </c>
      <c r="E18" s="1220">
        <v>239.00000000000003</v>
      </c>
      <c r="F18" s="1221">
        <v>0.14249999999999999</v>
      </c>
      <c r="G18" s="1222">
        <v>4328.9896943266467</v>
      </c>
      <c r="H18" s="1222">
        <v>4567.9896943266467</v>
      </c>
      <c r="I18" s="1223">
        <v>33020</v>
      </c>
    </row>
    <row r="19" spans="1:9" ht="14.25">
      <c r="A19" s="1039" t="s">
        <v>3595</v>
      </c>
      <c r="B19" s="793" t="s">
        <v>3596</v>
      </c>
      <c r="C19" s="1218">
        <v>125</v>
      </c>
      <c r="D19" s="1219">
        <v>33.1</v>
      </c>
      <c r="E19" s="1220">
        <v>165.5</v>
      </c>
      <c r="F19" s="1221">
        <v>0.1575</v>
      </c>
      <c r="G19" s="1222">
        <v>4485.7279246138514</v>
      </c>
      <c r="H19" s="1222">
        <v>4651.2279246138514</v>
      </c>
      <c r="I19" s="1223">
        <v>30955</v>
      </c>
    </row>
    <row r="20" spans="1:9" ht="14.25">
      <c r="A20" s="1039" t="s">
        <v>3597</v>
      </c>
      <c r="B20" s="793" t="s">
        <v>4068</v>
      </c>
      <c r="C20" s="1218">
        <v>118</v>
      </c>
      <c r="D20" s="1219">
        <v>42.6</v>
      </c>
      <c r="E20" s="1220">
        <v>239.00000000000003</v>
      </c>
      <c r="F20" s="1221">
        <v>0.15</v>
      </c>
      <c r="G20" s="1222">
        <v>4814.0211368909522</v>
      </c>
      <c r="H20" s="1222">
        <v>5053.0211368909522</v>
      </c>
      <c r="I20" s="1223">
        <v>34885</v>
      </c>
    </row>
    <row r="21" spans="1:9" ht="14.25">
      <c r="A21" s="1039" t="s">
        <v>3598</v>
      </c>
      <c r="B21" s="793" t="s">
        <v>4069</v>
      </c>
      <c r="C21" s="1218">
        <v>128</v>
      </c>
      <c r="D21" s="1219">
        <v>33.1</v>
      </c>
      <c r="E21" s="1220">
        <v>165.5</v>
      </c>
      <c r="F21" s="1221">
        <v>0.16500000000000001</v>
      </c>
      <c r="G21" s="1222">
        <v>4984.298057062013</v>
      </c>
      <c r="H21" s="1222">
        <v>5149.798057062013</v>
      </c>
      <c r="I21" s="1223">
        <v>32835</v>
      </c>
    </row>
    <row r="22" spans="1:9" ht="14.25">
      <c r="A22" s="1039" t="s">
        <v>4070</v>
      </c>
      <c r="B22" s="793" t="s">
        <v>4071</v>
      </c>
      <c r="C22" s="1218">
        <v>122</v>
      </c>
      <c r="D22" s="1219">
        <v>33.6</v>
      </c>
      <c r="E22" s="1220">
        <v>168</v>
      </c>
      <c r="F22" s="1221">
        <v>0.1575</v>
      </c>
      <c r="G22" s="1222">
        <v>5647.67249555115</v>
      </c>
      <c r="H22" s="1222">
        <v>5815.67249555115</v>
      </c>
      <c r="I22" s="1223">
        <v>38975</v>
      </c>
    </row>
    <row r="23" spans="1:9" ht="14.25">
      <c r="A23" s="1039" t="s">
        <v>3599</v>
      </c>
      <c r="B23" s="793" t="s">
        <v>4072</v>
      </c>
      <c r="C23" s="1218">
        <v>130</v>
      </c>
      <c r="D23" s="1219">
        <v>18.5</v>
      </c>
      <c r="E23" s="1220">
        <v>92.5</v>
      </c>
      <c r="F23" s="1221">
        <v>0.16500000000000001</v>
      </c>
      <c r="G23" s="1222">
        <v>5612.5010531781845</v>
      </c>
      <c r="H23" s="1222">
        <v>5705.0010531781845</v>
      </c>
      <c r="I23" s="1223">
        <v>36975</v>
      </c>
    </row>
    <row r="24" spans="1:9" ht="14.25">
      <c r="A24" s="1039" t="s">
        <v>3600</v>
      </c>
      <c r="B24" s="793" t="s">
        <v>3601</v>
      </c>
      <c r="C24" s="1218">
        <v>121</v>
      </c>
      <c r="D24" s="1219">
        <v>42.6</v>
      </c>
      <c r="E24" s="1220">
        <v>239.00000000000003</v>
      </c>
      <c r="F24" s="1221">
        <v>0.1575</v>
      </c>
      <c r="G24" s="1222">
        <v>5644.3297524702375</v>
      </c>
      <c r="H24" s="1222">
        <v>5883.3297524702375</v>
      </c>
      <c r="I24" s="1223">
        <v>38955</v>
      </c>
    </row>
    <row r="25" spans="1:9" ht="14.25">
      <c r="A25" s="1039" t="s">
        <v>3602</v>
      </c>
      <c r="B25" s="793" t="s">
        <v>3603</v>
      </c>
      <c r="C25" s="1218">
        <v>131</v>
      </c>
      <c r="D25" s="1219">
        <v>33.1</v>
      </c>
      <c r="E25" s="1220">
        <v>165.5</v>
      </c>
      <c r="F25" s="1221">
        <v>0.17249999999999999</v>
      </c>
      <c r="G25" s="1222">
        <v>5864.3105185714712</v>
      </c>
      <c r="H25" s="1222">
        <v>6029.8105185714712</v>
      </c>
      <c r="I25" s="1223">
        <v>36950</v>
      </c>
    </row>
    <row r="26" spans="1:9" ht="14.25">
      <c r="A26" s="1039" t="s">
        <v>4073</v>
      </c>
      <c r="B26" s="793" t="s">
        <v>4074</v>
      </c>
      <c r="C26" s="1218">
        <v>126</v>
      </c>
      <c r="D26" s="1219">
        <v>32.200000000000003</v>
      </c>
      <c r="E26" s="1220">
        <v>161</v>
      </c>
      <c r="F26" s="1221">
        <v>0.16500000000000001</v>
      </c>
      <c r="G26" s="1222">
        <v>6543.1115326573918</v>
      </c>
      <c r="H26" s="1222">
        <v>6704.1115326573918</v>
      </c>
      <c r="I26" s="1223">
        <v>43105</v>
      </c>
    </row>
    <row r="27" spans="1:9" ht="14.25">
      <c r="A27" s="1039" t="s">
        <v>3604</v>
      </c>
      <c r="B27" s="793" t="s">
        <v>3605</v>
      </c>
      <c r="C27" s="1218">
        <v>134</v>
      </c>
      <c r="D27" s="1219">
        <v>17.100000000000001</v>
      </c>
      <c r="E27" s="1220">
        <v>85.5</v>
      </c>
      <c r="F27" s="1221">
        <v>0.17249999999999999</v>
      </c>
      <c r="G27" s="1222">
        <v>6525.3347833997223</v>
      </c>
      <c r="H27" s="1222">
        <v>6610.8347833997223</v>
      </c>
      <c r="I27" s="1223">
        <v>41115</v>
      </c>
    </row>
    <row r="28" spans="1:9" ht="15">
      <c r="A28" s="1224" t="s">
        <v>1673</v>
      </c>
      <c r="B28" s="116"/>
      <c r="C28" s="116"/>
      <c r="D28" s="116"/>
      <c r="I28" s="1211"/>
    </row>
    <row r="29" spans="1:9" ht="14.25">
      <c r="A29" s="1039" t="s">
        <v>3606</v>
      </c>
      <c r="B29" s="793" t="s">
        <v>3607</v>
      </c>
      <c r="C29" s="1218">
        <v>112</v>
      </c>
      <c r="D29" s="1219">
        <v>42.6</v>
      </c>
      <c r="E29" s="1220">
        <v>239.00000000000003</v>
      </c>
      <c r="F29" s="1221">
        <v>0.14249999999999999</v>
      </c>
      <c r="G29" s="1222">
        <v>4457.5986585342498</v>
      </c>
      <c r="H29" s="1222">
        <v>4696.5986585342498</v>
      </c>
      <c r="I29" s="1223">
        <v>34000</v>
      </c>
    </row>
    <row r="30" spans="1:9" ht="14.25">
      <c r="A30" s="1039" t="s">
        <v>3608</v>
      </c>
      <c r="B30" s="793" t="s">
        <v>3609</v>
      </c>
      <c r="C30" s="1218">
        <v>122</v>
      </c>
      <c r="D30" s="1219">
        <v>33.1</v>
      </c>
      <c r="E30" s="1220">
        <v>165.5</v>
      </c>
      <c r="F30" s="1221">
        <v>0.1575</v>
      </c>
      <c r="G30" s="1222">
        <v>4629.9602763855573</v>
      </c>
      <c r="H30" s="1222">
        <v>4795.4602763855573</v>
      </c>
      <c r="I30" s="1223">
        <v>31955</v>
      </c>
    </row>
    <row r="31" spans="1:9" ht="14.25">
      <c r="A31" s="1039" t="s">
        <v>3610</v>
      </c>
      <c r="B31" s="793" t="s">
        <v>1674</v>
      </c>
      <c r="C31" s="1218">
        <v>115</v>
      </c>
      <c r="D31" s="1219">
        <v>42.6</v>
      </c>
      <c r="E31" s="1220">
        <v>239.00000000000003</v>
      </c>
      <c r="F31" s="1221">
        <v>0.14249999999999999</v>
      </c>
      <c r="G31" s="1222">
        <v>4665.6371129018489</v>
      </c>
      <c r="H31" s="1222">
        <v>4904.6371129018489</v>
      </c>
      <c r="I31" s="1223">
        <v>35590</v>
      </c>
    </row>
    <row r="32" spans="1:9" ht="14.25">
      <c r="A32" s="1039" t="s">
        <v>3611</v>
      </c>
      <c r="B32" s="793" t="s">
        <v>3612</v>
      </c>
      <c r="C32" s="1218">
        <v>124</v>
      </c>
      <c r="D32" s="1219">
        <v>33.1</v>
      </c>
      <c r="E32" s="1220">
        <v>165.5</v>
      </c>
      <c r="F32" s="1221">
        <v>0.1575</v>
      </c>
      <c r="G32" s="1222">
        <v>4863.6083491255949</v>
      </c>
      <c r="H32" s="1222">
        <v>5029.1083491255949</v>
      </c>
      <c r="I32" s="1223">
        <v>33565</v>
      </c>
    </row>
    <row r="33" spans="1:9" ht="14.25">
      <c r="A33" s="1039" t="s">
        <v>4075</v>
      </c>
      <c r="B33" s="793" t="s">
        <v>4076</v>
      </c>
      <c r="C33" s="1218">
        <v>120</v>
      </c>
      <c r="D33" s="1219">
        <v>33.6</v>
      </c>
      <c r="E33" s="1220">
        <v>168</v>
      </c>
      <c r="F33" s="1221">
        <v>0.15</v>
      </c>
      <c r="G33" s="1222">
        <v>5472.1626682134574</v>
      </c>
      <c r="H33" s="1222">
        <v>5640.1626682134574</v>
      </c>
      <c r="I33" s="1223">
        <v>39655</v>
      </c>
    </row>
    <row r="34" spans="1:9" ht="14.25">
      <c r="A34" s="1039" t="s">
        <v>3613</v>
      </c>
      <c r="B34" s="793" t="s">
        <v>1675</v>
      </c>
      <c r="C34" s="1218">
        <v>127</v>
      </c>
      <c r="D34" s="1219">
        <v>18.5</v>
      </c>
      <c r="E34" s="1220">
        <v>92.5</v>
      </c>
      <c r="F34" s="1221">
        <v>0.16500000000000001</v>
      </c>
      <c r="G34" s="1222">
        <v>5765.050925849735</v>
      </c>
      <c r="H34" s="1222">
        <v>5857.550925849735</v>
      </c>
      <c r="I34" s="1223">
        <v>37980</v>
      </c>
    </row>
    <row r="35" spans="1:9" ht="14.25">
      <c r="A35" s="1039" t="s">
        <v>3614</v>
      </c>
      <c r="B35" s="793" t="s">
        <v>3615</v>
      </c>
      <c r="C35" s="1218">
        <v>119</v>
      </c>
      <c r="D35" s="1219">
        <v>42.6</v>
      </c>
      <c r="E35" s="1220">
        <v>239.00000000000003</v>
      </c>
      <c r="F35" s="1221">
        <v>0.15</v>
      </c>
      <c r="G35" s="1222">
        <v>5468.9842916112129</v>
      </c>
      <c r="H35" s="1222">
        <v>5707.9842916112129</v>
      </c>
      <c r="I35" s="1223">
        <v>39630</v>
      </c>
    </row>
    <row r="36" spans="1:9" ht="14.25">
      <c r="A36" s="1039" t="s">
        <v>3616</v>
      </c>
      <c r="B36" s="793" t="s">
        <v>3617</v>
      </c>
      <c r="C36" s="1218">
        <v>128</v>
      </c>
      <c r="D36" s="1219">
        <v>33.1</v>
      </c>
      <c r="E36" s="1220">
        <v>165.5</v>
      </c>
      <c r="F36" s="1221">
        <v>0.16500000000000001</v>
      </c>
      <c r="G36" s="1222">
        <v>5716.2590913767363</v>
      </c>
      <c r="H36" s="1222">
        <v>5881.7590913767363</v>
      </c>
      <c r="I36" s="1223">
        <v>37655</v>
      </c>
    </row>
    <row r="37" spans="1:9" ht="14.25">
      <c r="A37" s="1039" t="s">
        <v>4077</v>
      </c>
      <c r="B37" s="793" t="s">
        <v>4078</v>
      </c>
      <c r="C37" s="1218">
        <v>124</v>
      </c>
      <c r="D37" s="1219">
        <v>33.6</v>
      </c>
      <c r="E37" s="1220">
        <v>168</v>
      </c>
      <c r="F37" s="1221">
        <v>0.1575</v>
      </c>
      <c r="G37" s="1222">
        <v>6340.9263501344885</v>
      </c>
      <c r="H37" s="1222">
        <v>6508.9263501344885</v>
      </c>
      <c r="I37" s="1223">
        <v>43760</v>
      </c>
    </row>
    <row r="38" spans="1:9" ht="14.25">
      <c r="A38" s="1039" t="s">
        <v>3618</v>
      </c>
      <c r="B38" s="793" t="s">
        <v>3619</v>
      </c>
      <c r="C38" s="1218">
        <v>131</v>
      </c>
      <c r="D38" s="1219">
        <v>18.5</v>
      </c>
      <c r="E38" s="1220">
        <v>92.5</v>
      </c>
      <c r="F38" s="1221">
        <v>0.17249999999999999</v>
      </c>
      <c r="G38" s="1222">
        <v>6687.4472201048329</v>
      </c>
      <c r="H38" s="1222">
        <v>6779.9472201048329</v>
      </c>
      <c r="I38" s="1223">
        <v>42140</v>
      </c>
    </row>
    <row r="39" spans="1:9" ht="15">
      <c r="A39" s="1224" t="s">
        <v>1676</v>
      </c>
      <c r="B39" s="116"/>
      <c r="C39" s="116"/>
      <c r="D39" s="116"/>
      <c r="I39" s="1211"/>
    </row>
    <row r="40" spans="1:9" ht="14.25">
      <c r="A40" s="1039" t="s">
        <v>3620</v>
      </c>
      <c r="B40" s="793" t="s">
        <v>3621</v>
      </c>
      <c r="C40" s="1218">
        <v>183</v>
      </c>
      <c r="D40" s="1219">
        <v>13</v>
      </c>
      <c r="E40" s="1220">
        <v>65</v>
      </c>
      <c r="F40" s="1221">
        <v>0.31</v>
      </c>
      <c r="G40" s="1222">
        <v>16219.070185818427</v>
      </c>
      <c r="H40" s="1222">
        <v>16284.070185818427</v>
      </c>
      <c r="I40" s="1223">
        <v>56870</v>
      </c>
    </row>
    <row r="41" spans="1:9" ht="15">
      <c r="A41" s="1034" t="s">
        <v>1677</v>
      </c>
      <c r="B41" s="116"/>
      <c r="C41" s="116"/>
      <c r="D41" s="116"/>
      <c r="I41" s="1211"/>
    </row>
    <row r="42" spans="1:9" ht="14.25">
      <c r="A42" s="1039" t="s">
        <v>3622</v>
      </c>
      <c r="B42" s="793" t="s">
        <v>3623</v>
      </c>
      <c r="C42" s="1218">
        <v>178</v>
      </c>
      <c r="D42" s="1219">
        <v>13</v>
      </c>
      <c r="E42" s="1220">
        <v>65</v>
      </c>
      <c r="F42" s="1221">
        <v>0.31</v>
      </c>
      <c r="G42" s="1222">
        <v>16559.167594883929</v>
      </c>
      <c r="H42" s="1222">
        <v>16624.167594883929</v>
      </c>
      <c r="I42" s="1223">
        <v>58060</v>
      </c>
    </row>
    <row r="43" spans="1:9" ht="15">
      <c r="A43" s="1040" t="s">
        <v>3624</v>
      </c>
      <c r="B43" s="116"/>
      <c r="C43" s="116"/>
      <c r="D43" s="116"/>
      <c r="I43" s="1211"/>
    </row>
    <row r="44" spans="1:9" ht="14.25">
      <c r="A44" s="1039" t="s">
        <v>3625</v>
      </c>
      <c r="B44" s="793" t="s">
        <v>3626</v>
      </c>
      <c r="C44" s="1218">
        <v>25</v>
      </c>
      <c r="D44" s="1219">
        <v>14.6</v>
      </c>
      <c r="E44" s="1220">
        <v>73</v>
      </c>
      <c r="F44" s="1221">
        <v>7.0000000000000007E-2</v>
      </c>
      <c r="G44" s="1222">
        <v>2812.8823649576925</v>
      </c>
      <c r="H44" s="1222">
        <v>2885.8823649576925</v>
      </c>
      <c r="I44" s="1223">
        <v>43680</v>
      </c>
    </row>
    <row r="45" spans="1:9" ht="15" thickBot="1">
      <c r="A45" s="1039" t="s">
        <v>3627</v>
      </c>
      <c r="B45" s="793" t="s">
        <v>3628</v>
      </c>
      <c r="C45" s="1218">
        <v>29</v>
      </c>
      <c r="D45" s="1219">
        <v>11.2</v>
      </c>
      <c r="E45" s="1220">
        <v>56</v>
      </c>
      <c r="F45" s="1221">
        <v>7.0000000000000007E-2</v>
      </c>
      <c r="G45" s="1222">
        <v>3022.9498510628709</v>
      </c>
      <c r="H45" s="1222">
        <v>3078.9498510628709</v>
      </c>
      <c r="I45" s="1223">
        <v>46940</v>
      </c>
    </row>
    <row r="46" spans="1:9" ht="15">
      <c r="A46" s="1035" t="s">
        <v>1778</v>
      </c>
      <c r="B46" s="116"/>
      <c r="C46" s="116"/>
      <c r="D46" s="116"/>
      <c r="I46" s="1211"/>
    </row>
    <row r="47" spans="1:9" ht="14.25">
      <c r="A47" s="1217" t="s">
        <v>1678</v>
      </c>
      <c r="B47" s="793" t="s">
        <v>1679</v>
      </c>
      <c r="C47" s="1218">
        <v>126</v>
      </c>
      <c r="D47" s="1219">
        <v>25.9</v>
      </c>
      <c r="E47" s="1220">
        <v>129.5</v>
      </c>
      <c r="F47" s="1221">
        <v>0.16500000000000001</v>
      </c>
      <c r="G47" s="1222">
        <v>6899.8390717155153</v>
      </c>
      <c r="H47" s="1222">
        <v>7029.3390717155153</v>
      </c>
      <c r="I47" s="1223">
        <v>45455</v>
      </c>
    </row>
    <row r="48" spans="1:9" ht="14.25">
      <c r="A48" s="1217" t="s">
        <v>1680</v>
      </c>
      <c r="B48" s="793" t="s">
        <v>1681</v>
      </c>
      <c r="C48" s="1218">
        <v>127</v>
      </c>
      <c r="D48" s="1219">
        <v>28.3</v>
      </c>
      <c r="E48" s="1220">
        <v>141.5</v>
      </c>
      <c r="F48" s="1221">
        <v>0.16500000000000001</v>
      </c>
      <c r="G48" s="1222">
        <v>7056.5177182611405</v>
      </c>
      <c r="H48" s="1222">
        <v>7198.0177182611405</v>
      </c>
      <c r="I48" s="1223">
        <v>46485</v>
      </c>
    </row>
    <row r="49" spans="1:9" ht="14.25">
      <c r="A49" s="1217" t="s">
        <v>3629</v>
      </c>
      <c r="B49" s="793" t="s">
        <v>1779</v>
      </c>
      <c r="C49" s="1218">
        <v>141</v>
      </c>
      <c r="D49" s="1219">
        <v>12.9</v>
      </c>
      <c r="E49" s="1220">
        <v>64.5</v>
      </c>
      <c r="F49" s="1221">
        <v>0.19500000000000001</v>
      </c>
      <c r="G49" s="1222">
        <v>7554.993157576303</v>
      </c>
      <c r="H49" s="1222">
        <v>7619.493157576303</v>
      </c>
      <c r="I49" s="1223">
        <v>42115</v>
      </c>
    </row>
    <row r="50" spans="1:9" ht="14.25">
      <c r="A50" s="1217" t="s">
        <v>3630</v>
      </c>
      <c r="B50" s="793" t="s">
        <v>1780</v>
      </c>
      <c r="C50" s="1218">
        <v>142</v>
      </c>
      <c r="D50" s="1219">
        <v>13.2</v>
      </c>
      <c r="E50" s="1220">
        <v>66</v>
      </c>
      <c r="F50" s="1221">
        <v>0.19500000000000001</v>
      </c>
      <c r="G50" s="1222">
        <v>7980.1882099769882</v>
      </c>
      <c r="H50" s="1222">
        <v>8046.1882099769882</v>
      </c>
      <c r="I50" s="1223">
        <v>44485</v>
      </c>
    </row>
    <row r="51" spans="1:9" ht="14.25">
      <c r="A51" s="1217" t="s">
        <v>1684</v>
      </c>
      <c r="B51" s="793" t="s">
        <v>1685</v>
      </c>
      <c r="C51" s="1218">
        <v>136</v>
      </c>
      <c r="D51" s="1219">
        <v>28.4</v>
      </c>
      <c r="E51" s="1220">
        <v>142</v>
      </c>
      <c r="F51" s="1221">
        <v>0.18</v>
      </c>
      <c r="G51" s="1222">
        <v>8357.1132057383802</v>
      </c>
      <c r="H51" s="1222">
        <v>8499.1132057383802</v>
      </c>
      <c r="I51" s="1223">
        <v>50465</v>
      </c>
    </row>
    <row r="52" spans="1:9" ht="14.25">
      <c r="A52" s="1217" t="s">
        <v>1686</v>
      </c>
      <c r="B52" s="793" t="s">
        <v>1687</v>
      </c>
      <c r="C52" s="1218">
        <v>138</v>
      </c>
      <c r="D52" s="1219">
        <v>28.9</v>
      </c>
      <c r="E52" s="1220">
        <v>144.5</v>
      </c>
      <c r="F52" s="1221">
        <v>0.18</v>
      </c>
      <c r="G52" s="1222">
        <v>8528.9767915485445</v>
      </c>
      <c r="H52" s="1222">
        <v>8673.4767915485445</v>
      </c>
      <c r="I52" s="1223">
        <v>51505</v>
      </c>
    </row>
    <row r="53" spans="1:9" ht="14.25">
      <c r="A53" s="1217" t="s">
        <v>3631</v>
      </c>
      <c r="B53" s="793" t="s">
        <v>1682</v>
      </c>
      <c r="C53" s="1218">
        <v>152</v>
      </c>
      <c r="D53" s="1219">
        <v>12.4</v>
      </c>
      <c r="E53" s="1220">
        <v>62</v>
      </c>
      <c r="F53" s="1221">
        <v>0.23499999999999999</v>
      </c>
      <c r="G53" s="1222">
        <v>10508.640218267168</v>
      </c>
      <c r="H53" s="1222">
        <v>10570.640218267168</v>
      </c>
      <c r="I53" s="1223">
        <v>48605</v>
      </c>
    </row>
    <row r="54" spans="1:9" ht="14.25">
      <c r="A54" s="1217" t="s">
        <v>3632</v>
      </c>
      <c r="B54" s="793" t="s">
        <v>1683</v>
      </c>
      <c r="C54" s="1218">
        <v>155</v>
      </c>
      <c r="D54" s="1219">
        <v>13.2</v>
      </c>
      <c r="E54" s="1220">
        <v>66</v>
      </c>
      <c r="F54" s="1221">
        <v>0.23499999999999999</v>
      </c>
      <c r="G54" s="1222">
        <v>11045.802606631541</v>
      </c>
      <c r="H54" s="1222">
        <v>11111.802606631541</v>
      </c>
      <c r="I54" s="1223">
        <v>51090</v>
      </c>
    </row>
    <row r="55" spans="1:9" ht="15" thickBot="1">
      <c r="A55" s="1217" t="s">
        <v>3633</v>
      </c>
      <c r="B55" s="793" t="s">
        <v>3634</v>
      </c>
      <c r="C55" s="1218">
        <v>147</v>
      </c>
      <c r="D55" s="1219">
        <v>23.3</v>
      </c>
      <c r="E55" s="1220">
        <v>116.5</v>
      </c>
      <c r="F55" s="1221">
        <v>0.21</v>
      </c>
      <c r="G55" s="1222">
        <v>10853.808913418594</v>
      </c>
      <c r="H55" s="1222">
        <v>10970.308913418594</v>
      </c>
      <c r="I55" s="1223">
        <v>56180</v>
      </c>
    </row>
    <row r="56" spans="1:9" ht="15">
      <c r="A56" s="1035" t="s">
        <v>1688</v>
      </c>
      <c r="B56" s="116"/>
      <c r="C56" s="116"/>
      <c r="D56" s="116"/>
      <c r="I56" s="1211"/>
    </row>
    <row r="57" spans="1:9" ht="14.25">
      <c r="A57" s="1217" t="s">
        <v>1690</v>
      </c>
      <c r="B57" s="793" t="s">
        <v>1691</v>
      </c>
      <c r="C57" s="1218">
        <v>131</v>
      </c>
      <c r="D57" s="1219">
        <v>28.3</v>
      </c>
      <c r="E57" s="1220">
        <v>141.5</v>
      </c>
      <c r="F57" s="1221">
        <v>0.17249999999999999</v>
      </c>
      <c r="G57" s="1222">
        <v>7820.6119241038859</v>
      </c>
      <c r="H57" s="1222">
        <v>7962.1119241038859</v>
      </c>
      <c r="I57" s="1223">
        <v>49280</v>
      </c>
    </row>
    <row r="58" spans="1:9" ht="14.25">
      <c r="A58" s="1217" t="s">
        <v>3635</v>
      </c>
      <c r="B58" s="793" t="s">
        <v>1689</v>
      </c>
      <c r="C58" s="1218">
        <v>147</v>
      </c>
      <c r="D58" s="1219">
        <v>13.2</v>
      </c>
      <c r="E58" s="1220">
        <v>66</v>
      </c>
      <c r="F58" s="1221">
        <v>0.21</v>
      </c>
      <c r="G58" s="1222">
        <v>9227.0400091052652</v>
      </c>
      <c r="H58" s="1222">
        <v>9293.0400091052652</v>
      </c>
      <c r="I58" s="1223">
        <v>47760</v>
      </c>
    </row>
    <row r="59" spans="1:9" ht="14.25">
      <c r="A59" s="1217" t="s">
        <v>1693</v>
      </c>
      <c r="B59" s="793" t="s">
        <v>1694</v>
      </c>
      <c r="C59" s="1218">
        <v>143</v>
      </c>
      <c r="D59" s="1219">
        <v>28.9</v>
      </c>
      <c r="E59" s="1220">
        <v>144.5</v>
      </c>
      <c r="F59" s="1221">
        <v>0.19500000000000001</v>
      </c>
      <c r="G59" s="1222">
        <v>9838.7993189216577</v>
      </c>
      <c r="H59" s="1222">
        <v>9983.2993189216577</v>
      </c>
      <c r="I59" s="1223">
        <v>54845</v>
      </c>
    </row>
    <row r="60" spans="1:9" ht="14.25">
      <c r="A60" s="1217" t="s">
        <v>3636</v>
      </c>
      <c r="B60" s="793" t="s">
        <v>1692</v>
      </c>
      <c r="C60" s="1218">
        <v>160</v>
      </c>
      <c r="D60" s="1219">
        <v>13.2</v>
      </c>
      <c r="E60" s="1220">
        <v>66</v>
      </c>
      <c r="F60" s="1221">
        <v>0.26</v>
      </c>
      <c r="G60" s="1222">
        <v>13228.428505270094</v>
      </c>
      <c r="H60" s="1222">
        <v>13294.428505270094</v>
      </c>
      <c r="I60" s="1223">
        <v>55305</v>
      </c>
    </row>
    <row r="61" spans="1:9" ht="15" thickBot="1">
      <c r="A61" s="1217" t="s">
        <v>3637</v>
      </c>
      <c r="B61" s="793" t="s">
        <v>3638</v>
      </c>
      <c r="C61" s="1218">
        <v>152</v>
      </c>
      <c r="D61" s="1219">
        <v>23.5</v>
      </c>
      <c r="E61" s="1220">
        <v>117.5</v>
      </c>
      <c r="F61" s="1221">
        <v>0.23499999999999999</v>
      </c>
      <c r="G61" s="1222">
        <v>13062.426173868089</v>
      </c>
      <c r="H61" s="1222">
        <v>13179.926173868089</v>
      </c>
      <c r="I61" s="1223">
        <v>60420</v>
      </c>
    </row>
    <row r="62" spans="1:9" ht="15">
      <c r="A62" s="1035" t="s">
        <v>2010</v>
      </c>
      <c r="B62" s="116"/>
      <c r="C62" s="116"/>
      <c r="D62" s="116"/>
      <c r="I62" s="1211"/>
    </row>
    <row r="63" spans="1:9" ht="15" thickBot="1">
      <c r="A63" s="1217" t="s">
        <v>2011</v>
      </c>
      <c r="B63" s="793" t="s">
        <v>2012</v>
      </c>
      <c r="C63" s="1218">
        <v>223</v>
      </c>
      <c r="D63" s="1219">
        <v>9.1</v>
      </c>
      <c r="E63" s="1220">
        <v>45.5</v>
      </c>
      <c r="F63" s="1221">
        <v>0.37</v>
      </c>
      <c r="G63" s="1222">
        <v>39944.038925453147</v>
      </c>
      <c r="H63" s="1222">
        <v>39989.538925453147</v>
      </c>
      <c r="I63" s="1223">
        <v>117345</v>
      </c>
    </row>
    <row r="64" spans="1:9" ht="15">
      <c r="A64" s="1035" t="s">
        <v>1990</v>
      </c>
      <c r="B64" s="116"/>
      <c r="C64" s="116"/>
      <c r="D64" s="116"/>
      <c r="I64" s="1211"/>
    </row>
    <row r="65" spans="1:9" ht="14.25">
      <c r="A65" s="1217" t="s">
        <v>1991</v>
      </c>
      <c r="B65" s="1217" t="s">
        <v>1992</v>
      </c>
      <c r="C65" s="1218">
        <v>128</v>
      </c>
      <c r="D65" s="1219">
        <v>28.3</v>
      </c>
      <c r="E65" s="1220">
        <v>141.5</v>
      </c>
      <c r="F65" s="1221">
        <v>0.16500000000000001</v>
      </c>
      <c r="G65" s="1222">
        <v>7780.5242568133663</v>
      </c>
      <c r="H65" s="1222">
        <v>7922.0242568133663</v>
      </c>
      <c r="I65" s="1223">
        <v>51255</v>
      </c>
    </row>
    <row r="66" spans="1:9" ht="14.25">
      <c r="A66" s="1217" t="s">
        <v>3643</v>
      </c>
      <c r="B66" s="1217" t="s">
        <v>3644</v>
      </c>
      <c r="C66" s="1218">
        <v>142</v>
      </c>
      <c r="D66" s="1219">
        <v>12.9</v>
      </c>
      <c r="E66" s="1220">
        <v>64.5</v>
      </c>
      <c r="F66" s="1221">
        <v>0.19500000000000001</v>
      </c>
      <c r="G66" s="1222">
        <v>8605.8670254778372</v>
      </c>
      <c r="H66" s="1222">
        <v>8670.3670254778372</v>
      </c>
      <c r="I66" s="1223">
        <v>47970</v>
      </c>
    </row>
    <row r="67" spans="1:9" ht="14.25">
      <c r="A67" s="1217" t="s">
        <v>3639</v>
      </c>
      <c r="B67" s="1217" t="s">
        <v>3640</v>
      </c>
      <c r="C67" s="1218">
        <v>136</v>
      </c>
      <c r="D67" s="1219">
        <v>22.2</v>
      </c>
      <c r="E67" s="1220">
        <v>111</v>
      </c>
      <c r="F67" s="1221">
        <v>0.18</v>
      </c>
      <c r="G67" s="1222">
        <v>8955.3848835907302</v>
      </c>
      <c r="H67" s="1222">
        <v>9066.3848835907302</v>
      </c>
      <c r="I67" s="1223">
        <v>54080</v>
      </c>
    </row>
    <row r="68" spans="1:9" ht="14.25">
      <c r="A68" s="1217" t="s">
        <v>3641</v>
      </c>
      <c r="B68" s="1217" t="s">
        <v>3642</v>
      </c>
      <c r="C68" s="1218">
        <v>138</v>
      </c>
      <c r="D68" s="1219">
        <v>23.3</v>
      </c>
      <c r="E68" s="1220">
        <v>116.5</v>
      </c>
      <c r="F68" s="1221">
        <v>0.18</v>
      </c>
      <c r="G68" s="1222">
        <v>9390.9978270231331</v>
      </c>
      <c r="H68" s="1222">
        <v>9507.4978270231331</v>
      </c>
      <c r="I68" s="1223">
        <v>56710</v>
      </c>
    </row>
    <row r="69" spans="1:9" ht="14.25">
      <c r="A69" s="1217" t="s">
        <v>3645</v>
      </c>
      <c r="B69" s="1217" t="s">
        <v>3646</v>
      </c>
      <c r="C69" s="1218">
        <v>144</v>
      </c>
      <c r="D69" s="1219">
        <v>10.8</v>
      </c>
      <c r="E69" s="1220">
        <v>54</v>
      </c>
      <c r="F69" s="1221">
        <v>0.19500000000000001</v>
      </c>
      <c r="G69" s="1222">
        <v>9200.5367061992674</v>
      </c>
      <c r="H69" s="1222">
        <v>9254.5367061992674</v>
      </c>
      <c r="I69" s="1223">
        <v>51285</v>
      </c>
    </row>
    <row r="70" spans="1:9" ht="14.25">
      <c r="A70" s="1217" t="s">
        <v>1993</v>
      </c>
      <c r="B70" s="1217" t="s">
        <v>1994</v>
      </c>
      <c r="C70" s="1218">
        <v>137</v>
      </c>
      <c r="D70" s="1219">
        <v>28.9</v>
      </c>
      <c r="E70" s="1220">
        <v>144.5</v>
      </c>
      <c r="F70" s="1221">
        <v>0.18</v>
      </c>
      <c r="G70" s="1222">
        <v>9199.0673476367519</v>
      </c>
      <c r="H70" s="1222">
        <v>9343.5673476367519</v>
      </c>
      <c r="I70" s="1223">
        <v>55550</v>
      </c>
    </row>
    <row r="71" spans="1:9" ht="14.25">
      <c r="A71" s="1217" t="s">
        <v>3651</v>
      </c>
      <c r="B71" s="1217" t="s">
        <v>3652</v>
      </c>
      <c r="C71" s="1218">
        <v>151</v>
      </c>
      <c r="D71" s="1219">
        <v>14.4</v>
      </c>
      <c r="E71" s="1220">
        <v>72</v>
      </c>
      <c r="F71" s="1221">
        <v>0.23499999999999999</v>
      </c>
      <c r="G71" s="1222">
        <v>11652.729353250579</v>
      </c>
      <c r="H71" s="1222">
        <v>11724.729353250579</v>
      </c>
      <c r="I71" s="1223">
        <v>53900</v>
      </c>
    </row>
    <row r="72" spans="1:9" ht="14.25">
      <c r="A72" s="1217" t="s">
        <v>3647</v>
      </c>
      <c r="B72" s="1217" t="s">
        <v>3648</v>
      </c>
      <c r="C72" s="1218">
        <v>146</v>
      </c>
      <c r="D72" s="1219">
        <v>22.2</v>
      </c>
      <c r="E72" s="1220">
        <v>111</v>
      </c>
      <c r="F72" s="1221">
        <v>0.21</v>
      </c>
      <c r="G72" s="1222">
        <v>11493.413940686813</v>
      </c>
      <c r="H72" s="1222">
        <v>11604.413940686813</v>
      </c>
      <c r="I72" s="1223">
        <v>59490</v>
      </c>
    </row>
    <row r="73" spans="1:9" ht="14.25">
      <c r="A73" s="1217" t="s">
        <v>3649</v>
      </c>
      <c r="B73" s="1217" t="s">
        <v>3650</v>
      </c>
      <c r="C73" s="1218">
        <v>147</v>
      </c>
      <c r="D73" s="1219">
        <v>23.3</v>
      </c>
      <c r="E73" s="1220">
        <v>116.5</v>
      </c>
      <c r="F73" s="1221">
        <v>0.21</v>
      </c>
      <c r="G73" s="1222">
        <v>12019.014684365546</v>
      </c>
      <c r="H73" s="1222">
        <v>12135.514684365546</v>
      </c>
      <c r="I73" s="1223">
        <v>62210</v>
      </c>
    </row>
    <row r="74" spans="1:9" ht="15" thickBot="1">
      <c r="A74" s="1217" t="s">
        <v>3653</v>
      </c>
      <c r="B74" s="1217" t="s">
        <v>3654</v>
      </c>
      <c r="C74" s="1218">
        <v>154</v>
      </c>
      <c r="D74" s="1219">
        <v>10.8</v>
      </c>
      <c r="E74" s="1220">
        <v>54</v>
      </c>
      <c r="F74" s="1221">
        <v>0.23499999999999999</v>
      </c>
      <c r="G74" s="1222">
        <v>12400.961198108969</v>
      </c>
      <c r="H74" s="1222">
        <v>12454.961198108969</v>
      </c>
      <c r="I74" s="1223">
        <v>57360</v>
      </c>
    </row>
    <row r="75" spans="1:9" ht="15">
      <c r="A75" s="1035" t="s">
        <v>1995</v>
      </c>
      <c r="B75" s="116"/>
      <c r="C75" s="116"/>
      <c r="D75" s="116"/>
      <c r="I75" s="1211"/>
    </row>
    <row r="76" spans="1:9" ht="14.25">
      <c r="A76" s="1217" t="s">
        <v>1996</v>
      </c>
      <c r="B76" s="1217" t="s">
        <v>1997</v>
      </c>
      <c r="C76" s="1218">
        <v>135</v>
      </c>
      <c r="D76" s="1219">
        <v>28.3</v>
      </c>
      <c r="E76" s="1220">
        <v>141.5</v>
      </c>
      <c r="F76" s="1221">
        <v>0.17249999999999999</v>
      </c>
      <c r="G76" s="1222">
        <v>8821.7914260651378</v>
      </c>
      <c r="H76" s="1222">
        <v>8963.2914260651378</v>
      </c>
      <c r="I76" s="1223">
        <v>55590</v>
      </c>
    </row>
    <row r="77" spans="1:9" ht="14.25">
      <c r="A77" s="1217" t="s">
        <v>3655</v>
      </c>
      <c r="B77" s="1217" t="s">
        <v>3656</v>
      </c>
      <c r="C77" s="1218">
        <v>144</v>
      </c>
      <c r="D77" s="1219">
        <v>23.3</v>
      </c>
      <c r="E77" s="1220">
        <v>116.5</v>
      </c>
      <c r="F77" s="1221">
        <v>0.19500000000000001</v>
      </c>
      <c r="G77" s="1222">
        <v>11064.254790527808</v>
      </c>
      <c r="H77" s="1222">
        <v>11180.754790527808</v>
      </c>
      <c r="I77" s="1223">
        <v>61675</v>
      </c>
    </row>
    <row r="78" spans="1:9" ht="15" thickBot="1">
      <c r="A78" s="1217" t="s">
        <v>3657</v>
      </c>
      <c r="B78" s="1217" t="s">
        <v>3658</v>
      </c>
      <c r="C78" s="1218">
        <v>151</v>
      </c>
      <c r="D78" s="1219">
        <v>10.8</v>
      </c>
      <c r="E78" s="1220">
        <v>54</v>
      </c>
      <c r="F78" s="1221">
        <v>0.23499999999999999</v>
      </c>
      <c r="G78" s="1222">
        <v>12516.315676292164</v>
      </c>
      <c r="H78" s="1222">
        <v>12570.315676292164</v>
      </c>
      <c r="I78" s="1223">
        <v>57890</v>
      </c>
    </row>
    <row r="79" spans="1:9" ht="15">
      <c r="A79" s="1035" t="s">
        <v>2275</v>
      </c>
      <c r="B79" s="116"/>
      <c r="C79" s="116"/>
      <c r="D79" s="116"/>
      <c r="I79" s="1211"/>
    </row>
    <row r="80" spans="1:9" ht="14.25">
      <c r="A80" s="1217" t="s">
        <v>2276</v>
      </c>
      <c r="B80" s="1217" t="s">
        <v>3659</v>
      </c>
      <c r="C80" s="1218">
        <v>222</v>
      </c>
      <c r="D80" s="1219">
        <v>9.1</v>
      </c>
      <c r="E80" s="1220">
        <v>45.5</v>
      </c>
      <c r="F80" s="1221">
        <v>0.37</v>
      </c>
      <c r="G80" s="1222">
        <v>43941.798500953439</v>
      </c>
      <c r="H80" s="1222">
        <v>43987.298500953439</v>
      </c>
      <c r="I80" s="1223">
        <v>129090</v>
      </c>
    </row>
    <row r="81" spans="1:9" ht="15" thickBot="1">
      <c r="A81" s="1217" t="s">
        <v>2277</v>
      </c>
      <c r="B81" s="1217" t="s">
        <v>3660</v>
      </c>
      <c r="C81" s="1218">
        <v>219</v>
      </c>
      <c r="D81" s="1219">
        <v>9.1</v>
      </c>
      <c r="E81" s="1220">
        <v>45.5</v>
      </c>
      <c r="F81" s="1221">
        <v>0.37</v>
      </c>
      <c r="G81" s="1222">
        <v>43941.798500953439</v>
      </c>
      <c r="H81" s="1222">
        <v>43987.298500953439</v>
      </c>
      <c r="I81" s="1223">
        <v>129090</v>
      </c>
    </row>
    <row r="82" spans="1:9" ht="15">
      <c r="A82" s="1035" t="s">
        <v>1719</v>
      </c>
      <c r="B82" s="116"/>
      <c r="C82" s="116"/>
      <c r="D82" s="116"/>
      <c r="I82" s="1211"/>
    </row>
    <row r="83" spans="1:9" ht="14.25">
      <c r="A83" s="1217" t="s">
        <v>3661</v>
      </c>
      <c r="B83" s="1225" t="s">
        <v>1720</v>
      </c>
      <c r="C83" s="1218">
        <v>125</v>
      </c>
      <c r="D83" s="1219">
        <v>35.700000000000003</v>
      </c>
      <c r="E83" s="1220">
        <v>178.5</v>
      </c>
      <c r="F83" s="1221">
        <v>0.1575</v>
      </c>
      <c r="G83" s="1222">
        <v>5062.1702597337953</v>
      </c>
      <c r="H83" s="1222">
        <v>5240.6702597337953</v>
      </c>
      <c r="I83" s="1223">
        <v>34935</v>
      </c>
    </row>
    <row r="84" spans="1:9" ht="14.25">
      <c r="A84" s="1217" t="s">
        <v>3662</v>
      </c>
      <c r="B84" s="1225" t="s">
        <v>3663</v>
      </c>
      <c r="C84" s="1218">
        <v>126</v>
      </c>
      <c r="D84" s="1219">
        <v>36</v>
      </c>
      <c r="E84" s="1220">
        <v>180</v>
      </c>
      <c r="F84" s="1221">
        <v>0.16500000000000001</v>
      </c>
      <c r="G84" s="1222">
        <v>5705.3963782126866</v>
      </c>
      <c r="H84" s="1222">
        <v>5885.3963782126866</v>
      </c>
      <c r="I84" s="1223">
        <v>37585</v>
      </c>
    </row>
    <row r="85" spans="1:9" ht="14.25">
      <c r="A85" s="1226" t="s">
        <v>3664</v>
      </c>
      <c r="B85" s="1225" t="s">
        <v>3665</v>
      </c>
      <c r="C85" s="1218">
        <v>132</v>
      </c>
      <c r="D85" s="1219">
        <v>26.9</v>
      </c>
      <c r="E85" s="1220">
        <v>134.5</v>
      </c>
      <c r="F85" s="1221">
        <v>0.17249999999999999</v>
      </c>
      <c r="G85" s="1222">
        <v>5234.208349638956</v>
      </c>
      <c r="H85" s="1222">
        <v>5368.708349638956</v>
      </c>
      <c r="I85" s="1223">
        <v>32980</v>
      </c>
    </row>
    <row r="86" spans="1:9" ht="14.25">
      <c r="A86" s="1226" t="s">
        <v>3666</v>
      </c>
      <c r="B86" s="1225" t="s">
        <v>1721</v>
      </c>
      <c r="C86" s="1218">
        <v>134</v>
      </c>
      <c r="D86" s="1219">
        <v>21.8</v>
      </c>
      <c r="E86" s="1220">
        <v>109</v>
      </c>
      <c r="F86" s="1221">
        <v>0.17249999999999999</v>
      </c>
      <c r="G86" s="1222">
        <v>5543.1295817233413</v>
      </c>
      <c r="H86" s="1222">
        <v>5652.1295817233413</v>
      </c>
      <c r="I86" s="1223">
        <v>34930</v>
      </c>
    </row>
    <row r="87" spans="1:9" ht="14.25">
      <c r="A87" s="1226" t="s">
        <v>3667</v>
      </c>
      <c r="B87" s="1225" t="s">
        <v>3668</v>
      </c>
      <c r="C87" s="1218">
        <v>139</v>
      </c>
      <c r="D87" s="1219">
        <v>24.5</v>
      </c>
      <c r="E87" s="1220">
        <v>122.5</v>
      </c>
      <c r="F87" s="1221">
        <v>0.18</v>
      </c>
      <c r="G87" s="1222">
        <v>6232.5973346116962</v>
      </c>
      <c r="H87" s="1222">
        <v>6355.0973346116962</v>
      </c>
      <c r="I87" s="1223">
        <v>37635</v>
      </c>
    </row>
    <row r="88" spans="1:9" ht="14.25">
      <c r="A88" s="1217" t="s">
        <v>3669</v>
      </c>
      <c r="B88" s="1225" t="s">
        <v>3670</v>
      </c>
      <c r="C88" s="1218">
        <v>129</v>
      </c>
      <c r="D88" s="1219">
        <v>35.700000000000003</v>
      </c>
      <c r="E88" s="1220">
        <v>178.5</v>
      </c>
      <c r="F88" s="1221">
        <v>0.16500000000000001</v>
      </c>
      <c r="G88" s="1222">
        <v>6057.9958146663548</v>
      </c>
      <c r="H88" s="1222">
        <v>6236.4958146663548</v>
      </c>
      <c r="I88" s="1223">
        <v>39910</v>
      </c>
    </row>
    <row r="89" spans="1:9" ht="14.25">
      <c r="A89" s="1217" t="s">
        <v>3671</v>
      </c>
      <c r="B89" s="1225" t="s">
        <v>3672</v>
      </c>
      <c r="C89" s="1218">
        <v>129</v>
      </c>
      <c r="D89" s="1219">
        <v>36</v>
      </c>
      <c r="E89" s="1220">
        <v>180</v>
      </c>
      <c r="F89" s="1221">
        <v>0.16500000000000001</v>
      </c>
      <c r="G89" s="1222">
        <v>6417.0756543268108</v>
      </c>
      <c r="H89" s="1222">
        <v>6597.0756543268108</v>
      </c>
      <c r="I89" s="1223">
        <v>42275</v>
      </c>
    </row>
    <row r="90" spans="1:9" ht="14.25">
      <c r="A90" s="1226" t="s">
        <v>3673</v>
      </c>
      <c r="B90" s="1225" t="s">
        <v>3674</v>
      </c>
      <c r="C90" s="1218">
        <v>137</v>
      </c>
      <c r="D90" s="1219">
        <v>26.9</v>
      </c>
      <c r="E90" s="1220">
        <v>134.5</v>
      </c>
      <c r="F90" s="1221">
        <v>0.18</v>
      </c>
      <c r="G90" s="1222">
        <v>6296.251323106424</v>
      </c>
      <c r="H90" s="1222">
        <v>6430.751323106424</v>
      </c>
      <c r="I90" s="1223">
        <v>38020</v>
      </c>
    </row>
    <row r="91" spans="1:9" ht="14.25">
      <c r="A91" s="1226" t="s">
        <v>3675</v>
      </c>
      <c r="B91" s="1225" t="s">
        <v>3676</v>
      </c>
      <c r="C91" s="1218">
        <v>138</v>
      </c>
      <c r="D91" s="1219">
        <v>21.8</v>
      </c>
      <c r="E91" s="1220">
        <v>109</v>
      </c>
      <c r="F91" s="1221">
        <v>0.18</v>
      </c>
      <c r="G91" s="1222">
        <v>6621.2313998082454</v>
      </c>
      <c r="H91" s="1222">
        <v>6730.2313998082454</v>
      </c>
      <c r="I91" s="1223">
        <v>39985</v>
      </c>
    </row>
    <row r="92" spans="1:9" ht="14.25">
      <c r="A92" s="1226" t="s">
        <v>3677</v>
      </c>
      <c r="B92" s="1225" t="s">
        <v>3678</v>
      </c>
      <c r="C92" s="1218">
        <v>142</v>
      </c>
      <c r="D92" s="1219">
        <v>24.5</v>
      </c>
      <c r="E92" s="1220">
        <v>122.5</v>
      </c>
      <c r="F92" s="1221">
        <v>0.19500000000000001</v>
      </c>
      <c r="G92" s="1222">
        <v>7734.8924323665624</v>
      </c>
      <c r="H92" s="1222">
        <v>7857.3924323665624</v>
      </c>
      <c r="I92" s="1223">
        <v>43115</v>
      </c>
    </row>
    <row r="93" spans="1:9" ht="15">
      <c r="A93" s="1034" t="s">
        <v>3679</v>
      </c>
      <c r="B93" s="116"/>
      <c r="C93" s="116"/>
      <c r="D93" s="116"/>
      <c r="I93" s="1211"/>
    </row>
    <row r="94" spans="1:9" ht="14.25">
      <c r="A94" s="1226" t="s">
        <v>4079</v>
      </c>
      <c r="B94" s="1225" t="s">
        <v>4080</v>
      </c>
      <c r="C94" s="1218">
        <v>133</v>
      </c>
      <c r="D94" s="1219">
        <v>37.5</v>
      </c>
      <c r="E94" s="1220">
        <v>187.5</v>
      </c>
      <c r="F94" s="1221">
        <v>0.17249999999999999</v>
      </c>
      <c r="G94" s="1222">
        <v>6477.9536633781054</v>
      </c>
      <c r="H94" s="1222">
        <v>6665.4536633781054</v>
      </c>
      <c r="I94" s="1223">
        <v>40820</v>
      </c>
    </row>
    <row r="95" spans="1:9" ht="14.25">
      <c r="A95" s="1226" t="s">
        <v>3680</v>
      </c>
      <c r="B95" s="1225" t="s">
        <v>1722</v>
      </c>
      <c r="C95" s="1218">
        <v>141</v>
      </c>
      <c r="D95" s="1219">
        <v>29.9</v>
      </c>
      <c r="E95" s="1220">
        <v>149.5</v>
      </c>
      <c r="F95" s="1221">
        <v>0.19500000000000001</v>
      </c>
      <c r="G95" s="1222">
        <v>7932.2020389474919</v>
      </c>
      <c r="H95" s="1222">
        <v>8081.7020389474919</v>
      </c>
      <c r="I95" s="1223">
        <v>44215</v>
      </c>
    </row>
    <row r="96" spans="1:9" ht="14.25">
      <c r="A96" s="1226" t="s">
        <v>1723</v>
      </c>
      <c r="B96" s="1225" t="s">
        <v>1724</v>
      </c>
      <c r="C96" s="1218">
        <v>146</v>
      </c>
      <c r="D96" s="1219">
        <v>22.5</v>
      </c>
      <c r="E96" s="1220">
        <v>112.5</v>
      </c>
      <c r="F96" s="1221">
        <v>0.21</v>
      </c>
      <c r="G96" s="1222">
        <v>8046.3611708405833</v>
      </c>
      <c r="H96" s="1222">
        <v>8158.8611708405833</v>
      </c>
      <c r="I96" s="1223">
        <v>41650</v>
      </c>
    </row>
    <row r="97" spans="1:9" ht="14.25">
      <c r="A97" s="1217" t="s">
        <v>1781</v>
      </c>
      <c r="B97" s="1225" t="s">
        <v>1782</v>
      </c>
      <c r="C97" s="1218">
        <v>146</v>
      </c>
      <c r="D97" s="1219">
        <v>15.9</v>
      </c>
      <c r="E97" s="1220">
        <v>79.5</v>
      </c>
      <c r="F97" s="1221">
        <v>0.21</v>
      </c>
      <c r="G97" s="1222">
        <v>8512.6704916139843</v>
      </c>
      <c r="H97" s="1222">
        <v>8592.1704916139843</v>
      </c>
      <c r="I97" s="1223">
        <v>44060</v>
      </c>
    </row>
    <row r="98" spans="1:9" ht="14.25">
      <c r="A98" s="1226" t="s">
        <v>4081</v>
      </c>
      <c r="B98" s="1225" t="s">
        <v>4082</v>
      </c>
      <c r="C98" s="1218">
        <v>140</v>
      </c>
      <c r="D98" s="1219">
        <v>37.5</v>
      </c>
      <c r="E98" s="1220">
        <v>187.5</v>
      </c>
      <c r="F98" s="1221">
        <v>0.18</v>
      </c>
      <c r="G98" s="1222">
        <v>7462.4016011505264</v>
      </c>
      <c r="H98" s="1222">
        <v>7649.9016011505264</v>
      </c>
      <c r="I98" s="1223">
        <v>45065</v>
      </c>
    </row>
    <row r="99" spans="1:9" ht="14.25">
      <c r="A99" s="1217" t="s">
        <v>3681</v>
      </c>
      <c r="B99" s="1225" t="s">
        <v>1725</v>
      </c>
      <c r="C99" s="1218">
        <v>149</v>
      </c>
      <c r="D99" s="1219">
        <v>29.9</v>
      </c>
      <c r="E99" s="1220">
        <v>149.5</v>
      </c>
      <c r="F99" s="1221">
        <v>0.21</v>
      </c>
      <c r="G99" s="1222">
        <v>9469.0773078829952</v>
      </c>
      <c r="H99" s="1222">
        <v>9618.5773078829952</v>
      </c>
      <c r="I99" s="1223">
        <v>49010</v>
      </c>
    </row>
    <row r="100" spans="1:9" ht="14.25">
      <c r="A100" s="1226" t="s">
        <v>1726</v>
      </c>
      <c r="B100" s="1225" t="s">
        <v>1727</v>
      </c>
      <c r="C100" s="1218">
        <v>156</v>
      </c>
      <c r="D100" s="1219">
        <v>22.5</v>
      </c>
      <c r="E100" s="1220">
        <v>112.5</v>
      </c>
      <c r="F100" s="1221">
        <v>0.26</v>
      </c>
      <c r="G100" s="1222">
        <v>11589.381482649851</v>
      </c>
      <c r="H100" s="1222">
        <v>11701.881482649851</v>
      </c>
      <c r="I100" s="1223">
        <v>48450</v>
      </c>
    </row>
    <row r="101" spans="1:9" ht="14.25">
      <c r="A101" s="1217" t="s">
        <v>1783</v>
      </c>
      <c r="B101" s="1225" t="s">
        <v>1784</v>
      </c>
      <c r="C101" s="1218">
        <v>158</v>
      </c>
      <c r="D101" s="1219">
        <v>15.9</v>
      </c>
      <c r="E101" s="1220">
        <v>79.5</v>
      </c>
      <c r="F101" s="1221">
        <v>0.26</v>
      </c>
      <c r="G101" s="1222">
        <v>12201.624069400634</v>
      </c>
      <c r="H101" s="1222">
        <v>12281.124069400634</v>
      </c>
      <c r="I101" s="1223">
        <v>51010</v>
      </c>
    </row>
    <row r="102" spans="1:9" ht="15">
      <c r="A102" s="1034" t="s">
        <v>1785</v>
      </c>
      <c r="B102" s="116"/>
      <c r="C102" s="116"/>
      <c r="D102" s="116"/>
      <c r="I102" s="1211"/>
    </row>
    <row r="103" spans="1:9" ht="14.25">
      <c r="A103" s="1226" t="s">
        <v>4083</v>
      </c>
      <c r="B103" s="1225" t="s">
        <v>4084</v>
      </c>
      <c r="C103" s="1218">
        <v>134</v>
      </c>
      <c r="D103" s="1219">
        <v>37.5</v>
      </c>
      <c r="E103" s="1220">
        <v>187.5</v>
      </c>
      <c r="F103" s="1221">
        <v>0.17249999999999999</v>
      </c>
      <c r="G103" s="1222">
        <v>6633.6411363366205</v>
      </c>
      <c r="H103" s="1222">
        <v>6821.1411363366205</v>
      </c>
      <c r="I103" s="1223">
        <v>41800</v>
      </c>
    </row>
    <row r="104" spans="1:9" ht="14.25">
      <c r="A104" s="1226" t="s">
        <v>3682</v>
      </c>
      <c r="B104" s="1225" t="s">
        <v>3683</v>
      </c>
      <c r="C104" s="1218">
        <v>142</v>
      </c>
      <c r="D104" s="1219">
        <v>29.9</v>
      </c>
      <c r="E104" s="1220">
        <v>149.5</v>
      </c>
      <c r="F104" s="1221">
        <v>0.19500000000000001</v>
      </c>
      <c r="G104" s="1222">
        <v>8112.6883694857443</v>
      </c>
      <c r="H104" s="1222">
        <v>8262.1883694857443</v>
      </c>
      <c r="I104" s="1223">
        <v>45220</v>
      </c>
    </row>
    <row r="105" spans="1:9" ht="14.25">
      <c r="A105" s="1217" t="s">
        <v>1786</v>
      </c>
      <c r="B105" s="1225" t="s">
        <v>3684</v>
      </c>
      <c r="C105" s="1218">
        <v>148</v>
      </c>
      <c r="D105" s="1219">
        <v>22.5</v>
      </c>
      <c r="E105" s="1220">
        <v>112.5</v>
      </c>
      <c r="F105" s="1221">
        <v>0.21</v>
      </c>
      <c r="G105" s="1222">
        <v>8244.0556866633615</v>
      </c>
      <c r="H105" s="1222">
        <v>8356.5556866633615</v>
      </c>
      <c r="I105" s="1223">
        <v>42670</v>
      </c>
    </row>
    <row r="106" spans="1:9" ht="14.25">
      <c r="A106" s="1217" t="s">
        <v>1787</v>
      </c>
      <c r="B106" s="1225" t="s">
        <v>3685</v>
      </c>
      <c r="C106" s="1218">
        <v>148</v>
      </c>
      <c r="D106" s="1219">
        <v>15.9</v>
      </c>
      <c r="E106" s="1220">
        <v>79.5</v>
      </c>
      <c r="F106" s="1221">
        <v>0.21</v>
      </c>
      <c r="G106" s="1222">
        <v>8710.3650074367852</v>
      </c>
      <c r="H106" s="1222">
        <v>8789.8650074367852</v>
      </c>
      <c r="I106" s="1223">
        <v>45085</v>
      </c>
    </row>
    <row r="107" spans="1:9" ht="14.25">
      <c r="A107" s="1226" t="s">
        <v>4085</v>
      </c>
      <c r="B107" s="1225" t="s">
        <v>4086</v>
      </c>
      <c r="C107" s="1218">
        <v>139</v>
      </c>
      <c r="D107" s="1219">
        <v>37.5</v>
      </c>
      <c r="E107" s="1220">
        <v>187.5</v>
      </c>
      <c r="F107" s="1221">
        <v>0.18</v>
      </c>
      <c r="G107" s="1222">
        <v>7626.201514860978</v>
      </c>
      <c r="H107" s="1222">
        <v>7813.701514860978</v>
      </c>
      <c r="I107" s="1223">
        <v>46050</v>
      </c>
    </row>
    <row r="108" spans="1:9" ht="14.25">
      <c r="A108" s="1226" t="s">
        <v>3686</v>
      </c>
      <c r="B108" s="1225" t="s">
        <v>3687</v>
      </c>
      <c r="C108" s="1218">
        <v>149</v>
      </c>
      <c r="D108" s="1219">
        <v>29.9</v>
      </c>
      <c r="E108" s="1220">
        <v>149.5</v>
      </c>
      <c r="F108" s="1221">
        <v>0.21</v>
      </c>
      <c r="G108" s="1222">
        <v>9666.7145860188411</v>
      </c>
      <c r="H108" s="1222">
        <v>9816.2145860188411</v>
      </c>
      <c r="I108" s="1223">
        <v>50035</v>
      </c>
    </row>
    <row r="109" spans="1:9" ht="14.25">
      <c r="A109" s="1217" t="s">
        <v>1788</v>
      </c>
      <c r="B109" s="1225" t="s">
        <v>3688</v>
      </c>
      <c r="C109" s="1218">
        <v>156</v>
      </c>
      <c r="D109" s="1219">
        <v>22.5</v>
      </c>
      <c r="E109" s="1220">
        <v>112.5</v>
      </c>
      <c r="F109" s="1221">
        <v>0.26</v>
      </c>
      <c r="G109" s="1222">
        <v>11848.870094637225</v>
      </c>
      <c r="H109" s="1222">
        <v>11961.370094637225</v>
      </c>
      <c r="I109" s="1223">
        <v>49535</v>
      </c>
    </row>
    <row r="110" spans="1:9" ht="14.25">
      <c r="A110" s="1217" t="s">
        <v>1789</v>
      </c>
      <c r="B110" s="1225" t="s">
        <v>3689</v>
      </c>
      <c r="C110" s="1218">
        <v>158</v>
      </c>
      <c r="D110" s="1219">
        <v>15.9</v>
      </c>
      <c r="E110" s="1220">
        <v>79.5</v>
      </c>
      <c r="F110" s="1221">
        <v>0.26</v>
      </c>
      <c r="G110" s="1222">
        <v>12461.112681388022</v>
      </c>
      <c r="H110" s="1222">
        <v>12540.612681388022</v>
      </c>
      <c r="I110" s="1223">
        <v>52095</v>
      </c>
    </row>
    <row r="111" spans="1:9" ht="15">
      <c r="A111" s="1034" t="s">
        <v>4087</v>
      </c>
      <c r="B111" s="116"/>
      <c r="C111" s="116"/>
      <c r="D111" s="116"/>
      <c r="I111" s="1211"/>
    </row>
    <row r="112" spans="1:9" ht="14.25">
      <c r="A112" s="1226" t="s">
        <v>4088</v>
      </c>
      <c r="B112" s="1225" t="s">
        <v>4089</v>
      </c>
      <c r="C112" s="1218">
        <v>37</v>
      </c>
      <c r="D112" s="1219">
        <v>13.2</v>
      </c>
      <c r="E112" s="1220">
        <v>66</v>
      </c>
      <c r="F112" s="1221">
        <v>7.0000000000000007E-2</v>
      </c>
      <c r="G112" s="1222">
        <v>2982.1214007516924</v>
      </c>
      <c r="H112" s="1222">
        <v>3048.1214007516924</v>
      </c>
      <c r="I112" s="1223">
        <v>46305</v>
      </c>
    </row>
    <row r="113" spans="1:9" ht="14.25">
      <c r="A113" s="1226" t="s">
        <v>4090</v>
      </c>
      <c r="B113" s="1225" t="s">
        <v>4091</v>
      </c>
      <c r="C113" s="1218">
        <v>38</v>
      </c>
      <c r="D113" s="1219">
        <v>13.2</v>
      </c>
      <c r="E113" s="1220">
        <v>66</v>
      </c>
      <c r="F113" s="1221">
        <v>7.0000000000000007E-2</v>
      </c>
      <c r="G113" s="1222">
        <v>3181.0827090030821</v>
      </c>
      <c r="H113" s="1222">
        <v>3247.0827090030821</v>
      </c>
      <c r="I113" s="1223">
        <v>49395</v>
      </c>
    </row>
    <row r="114" spans="1:9" ht="15">
      <c r="A114" s="1034" t="s">
        <v>4092</v>
      </c>
      <c r="B114" s="116"/>
      <c r="C114" s="469"/>
      <c r="D114" s="1036"/>
      <c r="I114" s="1211"/>
    </row>
    <row r="115" spans="1:9" ht="14.25">
      <c r="A115" s="1226" t="s">
        <v>4093</v>
      </c>
      <c r="B115" s="1225" t="s">
        <v>4094</v>
      </c>
      <c r="C115" s="1218">
        <v>38</v>
      </c>
      <c r="D115" s="1219">
        <v>13.2</v>
      </c>
      <c r="E115" s="1220">
        <v>66</v>
      </c>
      <c r="F115" s="1221">
        <v>7.0000000000000007E-2</v>
      </c>
      <c r="G115" s="1222">
        <v>3106.9677753804731</v>
      </c>
      <c r="H115" s="1222">
        <v>3172.9677753804731</v>
      </c>
      <c r="I115" s="1223">
        <v>48245</v>
      </c>
    </row>
    <row r="116" spans="1:9" ht="14.25">
      <c r="A116" s="1226" t="s">
        <v>4095</v>
      </c>
      <c r="B116" s="1225" t="s">
        <v>4096</v>
      </c>
      <c r="C116" s="1218">
        <v>38</v>
      </c>
      <c r="D116" s="1219">
        <v>13.2</v>
      </c>
      <c r="E116" s="1220">
        <v>66</v>
      </c>
      <c r="F116" s="1221">
        <v>7.0000000000000007E-2</v>
      </c>
      <c r="G116" s="1222">
        <v>3305.9290836318628</v>
      </c>
      <c r="H116" s="1222">
        <v>3371.9290836318628</v>
      </c>
      <c r="I116" s="1223">
        <v>51335</v>
      </c>
    </row>
    <row r="117" spans="1:9" ht="15">
      <c r="A117" s="1034" t="s">
        <v>3690</v>
      </c>
      <c r="B117" s="116"/>
      <c r="C117" s="116"/>
      <c r="D117" s="116"/>
      <c r="I117" s="1211"/>
    </row>
    <row r="118" spans="1:9" ht="14.25">
      <c r="A118" s="1226" t="s">
        <v>2019</v>
      </c>
      <c r="B118" s="1225" t="s">
        <v>3690</v>
      </c>
      <c r="C118" s="1225">
        <v>219</v>
      </c>
      <c r="D118" s="1225">
        <v>29.9</v>
      </c>
      <c r="E118" s="1220">
        <v>149.5</v>
      </c>
      <c r="F118" s="1221">
        <v>0.37</v>
      </c>
      <c r="G118" s="1222">
        <v>31355.149691260503</v>
      </c>
      <c r="H118" s="1222">
        <v>31504.649691260503</v>
      </c>
      <c r="I118" s="1223">
        <v>92115</v>
      </c>
    </row>
    <row r="119" spans="1:9" ht="15">
      <c r="A119" s="1034" t="s">
        <v>4097</v>
      </c>
      <c r="B119" s="116"/>
      <c r="C119" s="116"/>
      <c r="D119" s="116"/>
      <c r="I119" s="1211"/>
    </row>
    <row r="120" spans="1:9" ht="14.25">
      <c r="A120" s="1226" t="s">
        <v>4098</v>
      </c>
      <c r="B120" s="1225" t="s">
        <v>4099</v>
      </c>
      <c r="C120" s="1225">
        <v>0</v>
      </c>
      <c r="D120" s="1225">
        <v>0</v>
      </c>
      <c r="E120" s="1220">
        <v>0</v>
      </c>
      <c r="F120" s="1221">
        <v>7.0000000000000007E-2</v>
      </c>
      <c r="G120" s="1222">
        <v>3078.3200481829845</v>
      </c>
      <c r="H120" s="1222">
        <v>3078.3200481829845</v>
      </c>
      <c r="I120" s="1223">
        <v>47800</v>
      </c>
    </row>
    <row r="121" spans="1:9" ht="14.25">
      <c r="A121" s="1226" t="s">
        <v>4100</v>
      </c>
      <c r="B121" s="1225" t="s">
        <v>4101</v>
      </c>
      <c r="C121" s="1225">
        <v>0</v>
      </c>
      <c r="D121" s="1225">
        <v>0</v>
      </c>
      <c r="E121" s="1220">
        <v>0</v>
      </c>
      <c r="F121" s="1221">
        <v>7.0000000000000007E-2</v>
      </c>
      <c r="G121" s="1222">
        <v>3548.4402202650713</v>
      </c>
      <c r="H121" s="1222">
        <v>3548.4402202650713</v>
      </c>
      <c r="I121" s="1223">
        <v>55100</v>
      </c>
    </row>
    <row r="122" spans="1:9" ht="14.25">
      <c r="A122" s="1226" t="s">
        <v>4098</v>
      </c>
      <c r="B122" s="1225" t="s">
        <v>4102</v>
      </c>
      <c r="C122" s="1225">
        <v>0</v>
      </c>
      <c r="D122" s="1225">
        <v>0</v>
      </c>
      <c r="E122" s="1220">
        <v>0</v>
      </c>
      <c r="F122" s="1221">
        <v>7.0000000000000007E-2</v>
      </c>
      <c r="G122" s="1222">
        <v>3322.068816887559</v>
      </c>
      <c r="H122" s="1222">
        <v>3322.068816887559</v>
      </c>
      <c r="I122" s="1223">
        <v>51585</v>
      </c>
    </row>
    <row r="123" spans="1:9" ht="14.25">
      <c r="A123" s="1226" t="s">
        <v>4100</v>
      </c>
      <c r="B123" s="1225" t="s">
        <v>4103</v>
      </c>
      <c r="C123" s="1225">
        <v>0</v>
      </c>
      <c r="D123" s="1225">
        <v>0</v>
      </c>
      <c r="E123" s="1220">
        <v>0</v>
      </c>
      <c r="F123" s="1221">
        <v>7.0000000000000007E-2</v>
      </c>
      <c r="G123" s="1222">
        <v>3792.1889889696454</v>
      </c>
      <c r="H123" s="1222">
        <v>3792.1889889696454</v>
      </c>
      <c r="I123" s="1223">
        <v>58885</v>
      </c>
    </row>
    <row r="124" spans="1:9" ht="14.25">
      <c r="A124" s="1226" t="s">
        <v>4098</v>
      </c>
      <c r="B124" s="1225" t="s">
        <v>4104</v>
      </c>
      <c r="C124" s="1225">
        <v>0</v>
      </c>
      <c r="D124" s="1225">
        <v>0</v>
      </c>
      <c r="E124" s="1220">
        <v>0</v>
      </c>
      <c r="F124" s="1221">
        <v>7.0000000000000007E-2</v>
      </c>
      <c r="G124" s="1222">
        <v>3508.1611383924756</v>
      </c>
      <c r="H124" s="1222">
        <v>3508.1611383924756</v>
      </c>
      <c r="I124" s="1223">
        <v>54475</v>
      </c>
    </row>
    <row r="125" spans="1:9" ht="14.25">
      <c r="A125" s="1226" t="s">
        <v>4100</v>
      </c>
      <c r="B125" s="1225" t="s">
        <v>4105</v>
      </c>
      <c r="C125" s="1225">
        <v>0</v>
      </c>
      <c r="D125" s="1225">
        <v>0</v>
      </c>
      <c r="E125" s="1220">
        <v>0</v>
      </c>
      <c r="F125" s="1221">
        <v>7.0000000000000007E-2</v>
      </c>
      <c r="G125" s="1222">
        <v>3978.2813104745619</v>
      </c>
      <c r="H125" s="1222">
        <v>3978.2813104745619</v>
      </c>
      <c r="I125" s="1223">
        <v>61775</v>
      </c>
    </row>
    <row r="126" spans="1:9" ht="15">
      <c r="A126" s="1034" t="s">
        <v>4106</v>
      </c>
      <c r="B126" s="1227"/>
      <c r="C126" s="1227"/>
      <c r="D126" s="1227"/>
      <c r="I126" s="1211"/>
    </row>
    <row r="127" spans="1:9" ht="14.25">
      <c r="A127" s="1226" t="s">
        <v>4107</v>
      </c>
      <c r="B127" s="1225" t="s">
        <v>4108</v>
      </c>
      <c r="C127" s="1225">
        <v>0</v>
      </c>
      <c r="D127" s="1225">
        <v>0</v>
      </c>
      <c r="E127" s="1220">
        <v>0</v>
      </c>
      <c r="F127" s="1221">
        <v>7.0000000000000007E-2</v>
      </c>
      <c r="G127" s="1222">
        <v>3236.3808379649422</v>
      </c>
      <c r="H127" s="1222">
        <v>3236.3808379649422</v>
      </c>
      <c r="I127" s="1223">
        <v>50255</v>
      </c>
    </row>
    <row r="128" spans="1:9" ht="14.25">
      <c r="A128" s="1226" t="s">
        <v>4109</v>
      </c>
      <c r="B128" s="1225" t="s">
        <v>4110</v>
      </c>
      <c r="C128" s="1225">
        <v>0</v>
      </c>
      <c r="D128" s="1225">
        <v>0</v>
      </c>
      <c r="E128" s="1220">
        <v>0</v>
      </c>
      <c r="F128" s="1221">
        <v>7.0000000000000007E-2</v>
      </c>
      <c r="G128" s="1222">
        <v>3706.6068405301417</v>
      </c>
      <c r="H128" s="1222">
        <v>3706.6068405301417</v>
      </c>
      <c r="I128" s="1223">
        <v>57555</v>
      </c>
    </row>
    <row r="129" spans="1:9" ht="14.25">
      <c r="A129" s="1226" t="s">
        <v>4107</v>
      </c>
      <c r="B129" s="1225" t="s">
        <v>4111</v>
      </c>
      <c r="C129" s="1225">
        <v>0</v>
      </c>
      <c r="D129" s="1225">
        <v>0</v>
      </c>
      <c r="E129" s="1220">
        <v>0</v>
      </c>
      <c r="F129" s="1221">
        <v>7.0000000000000007E-2</v>
      </c>
      <c r="G129" s="1222">
        <v>3447.1951603249254</v>
      </c>
      <c r="H129" s="1222">
        <v>3447.1951603249254</v>
      </c>
      <c r="I129" s="1223">
        <v>53530</v>
      </c>
    </row>
    <row r="130" spans="1:9" ht="14.25">
      <c r="A130" s="1226" t="s">
        <v>4109</v>
      </c>
      <c r="B130" s="1225" t="s">
        <v>4112</v>
      </c>
      <c r="C130" s="1225">
        <v>0</v>
      </c>
      <c r="D130" s="1225">
        <v>0</v>
      </c>
      <c r="E130" s="1220">
        <v>0</v>
      </c>
      <c r="F130" s="1221">
        <v>7.0000000000000007E-2</v>
      </c>
      <c r="G130" s="1222">
        <v>3917.3364985036346</v>
      </c>
      <c r="H130" s="1222">
        <v>3917.3364985036346</v>
      </c>
      <c r="I130" s="1223">
        <v>60830</v>
      </c>
    </row>
    <row r="131" spans="1:9" ht="14.25">
      <c r="A131" s="1226" t="s">
        <v>4107</v>
      </c>
      <c r="B131" s="1225" t="s">
        <v>4113</v>
      </c>
      <c r="C131" s="1225">
        <v>0</v>
      </c>
      <c r="D131" s="1225">
        <v>0</v>
      </c>
      <c r="E131" s="1220">
        <v>0</v>
      </c>
      <c r="F131" s="1221">
        <v>7.0000000000000007E-2</v>
      </c>
      <c r="G131" s="1222">
        <v>3633.4568106028223</v>
      </c>
      <c r="H131" s="1222">
        <v>3633.4568106028223</v>
      </c>
      <c r="I131" s="1223">
        <v>56420</v>
      </c>
    </row>
    <row r="132" spans="1:9" ht="15" thickBot="1">
      <c r="A132" s="1226" t="s">
        <v>4109</v>
      </c>
      <c r="B132" s="1225" t="s">
        <v>4114</v>
      </c>
      <c r="C132" s="1225">
        <v>0</v>
      </c>
      <c r="D132" s="1225">
        <v>0</v>
      </c>
      <c r="E132" s="1220">
        <v>0</v>
      </c>
      <c r="F132" s="1221">
        <v>7.0000000000000007E-2</v>
      </c>
      <c r="G132" s="1222">
        <v>4103.6828131680213</v>
      </c>
      <c r="H132" s="1222">
        <v>4103.6828131680213</v>
      </c>
      <c r="I132" s="1223">
        <v>63720</v>
      </c>
    </row>
    <row r="133" spans="1:9" ht="15">
      <c r="A133" s="1035" t="s">
        <v>3691</v>
      </c>
      <c r="B133" s="116"/>
      <c r="C133" s="116"/>
      <c r="D133" s="116"/>
      <c r="I133" s="1211"/>
    </row>
    <row r="134" spans="1:9" ht="15" thickBot="1">
      <c r="A134" s="1041" t="s">
        <v>4115</v>
      </c>
      <c r="B134" s="1228" t="s">
        <v>4116</v>
      </c>
      <c r="C134" s="1218">
        <v>154</v>
      </c>
      <c r="D134" s="1219">
        <v>10.4</v>
      </c>
      <c r="E134" s="1220">
        <v>52</v>
      </c>
      <c r="F134" s="1221">
        <v>0.23499999999999999</v>
      </c>
      <c r="G134" s="1222">
        <v>11366.290629698473</v>
      </c>
      <c r="H134" s="1222">
        <v>11418.290629698473</v>
      </c>
      <c r="I134" s="1223">
        <v>52575</v>
      </c>
    </row>
    <row r="135" spans="1:9" ht="15">
      <c r="A135" s="1035" t="s">
        <v>3692</v>
      </c>
      <c r="B135" s="795"/>
      <c r="C135" s="795"/>
      <c r="D135" s="795"/>
      <c r="I135" s="1211"/>
    </row>
    <row r="136" spans="1:9" ht="15" thickBot="1">
      <c r="A136" s="1226" t="s">
        <v>3693</v>
      </c>
      <c r="B136" s="794" t="s">
        <v>3694</v>
      </c>
      <c r="C136" s="1218">
        <v>189</v>
      </c>
      <c r="D136" s="1219">
        <v>14.7</v>
      </c>
      <c r="E136" s="1220">
        <v>73.5</v>
      </c>
      <c r="F136" s="1221">
        <v>0.31</v>
      </c>
      <c r="G136" s="1222">
        <v>21768.147952963343</v>
      </c>
      <c r="H136" s="1222">
        <v>21841.647952963343</v>
      </c>
      <c r="I136" s="1223">
        <v>76325</v>
      </c>
    </row>
    <row r="137" spans="1:9" ht="15">
      <c r="A137" s="1035" t="s">
        <v>1695</v>
      </c>
      <c r="B137" s="116"/>
      <c r="C137" s="116"/>
      <c r="D137" s="116"/>
      <c r="I137" s="1211"/>
    </row>
    <row r="138" spans="1:9" ht="14.25">
      <c r="A138" s="1226" t="s">
        <v>4117</v>
      </c>
      <c r="B138" s="796" t="s">
        <v>1697</v>
      </c>
      <c r="C138" s="796">
        <v>142</v>
      </c>
      <c r="D138" s="796">
        <v>20.9</v>
      </c>
      <c r="E138" s="1220">
        <v>104.5</v>
      </c>
      <c r="F138" s="1221">
        <v>0.19500000000000001</v>
      </c>
      <c r="G138" s="1222">
        <v>9767.8993175725082</v>
      </c>
      <c r="H138" s="1222">
        <v>9872.3993175725082</v>
      </c>
      <c r="I138" s="1223">
        <v>54450</v>
      </c>
    </row>
    <row r="139" spans="1:9" ht="14.25">
      <c r="A139" s="1226" t="s">
        <v>1696</v>
      </c>
      <c r="B139" s="796" t="s">
        <v>1698</v>
      </c>
      <c r="C139" s="796">
        <v>142</v>
      </c>
      <c r="D139" s="796">
        <v>20.9</v>
      </c>
      <c r="E139" s="1220">
        <v>104.5</v>
      </c>
      <c r="F139" s="1221">
        <v>0.19500000000000001</v>
      </c>
      <c r="G139" s="1222">
        <v>10522.172910065807</v>
      </c>
      <c r="H139" s="1222">
        <v>10626.672910065807</v>
      </c>
      <c r="I139" s="1223">
        <v>58650</v>
      </c>
    </row>
    <row r="140" spans="1:9" ht="14.25">
      <c r="A140" s="1217" t="s">
        <v>4118</v>
      </c>
      <c r="B140" s="796" t="s">
        <v>1700</v>
      </c>
      <c r="C140" s="796">
        <v>146</v>
      </c>
      <c r="D140" s="796">
        <v>23.3</v>
      </c>
      <c r="E140" s="1220">
        <v>116.5</v>
      </c>
      <c r="F140" s="1221">
        <v>0.21</v>
      </c>
      <c r="G140" s="1222">
        <v>11254.34300941993</v>
      </c>
      <c r="H140" s="1222">
        <v>11370.84300941993</v>
      </c>
      <c r="I140" s="1223">
        <v>58250</v>
      </c>
    </row>
    <row r="141" spans="1:9" ht="14.25">
      <c r="A141" s="1217" t="s">
        <v>1699</v>
      </c>
      <c r="B141" s="796" t="s">
        <v>1701</v>
      </c>
      <c r="C141" s="796">
        <v>147</v>
      </c>
      <c r="D141" s="796">
        <v>23.3</v>
      </c>
      <c r="E141" s="1220">
        <v>116.5</v>
      </c>
      <c r="F141" s="1221">
        <v>0.21</v>
      </c>
      <c r="G141" s="1222">
        <v>12080.237089737235</v>
      </c>
      <c r="H141" s="1222">
        <v>12196.737089737235</v>
      </c>
      <c r="I141" s="1223">
        <v>62525</v>
      </c>
    </row>
    <row r="142" spans="1:9" ht="14.25">
      <c r="A142" s="1217" t="s">
        <v>4119</v>
      </c>
      <c r="B142" s="796" t="s">
        <v>1702</v>
      </c>
      <c r="C142" s="796">
        <v>178</v>
      </c>
      <c r="D142" s="796">
        <v>25.4</v>
      </c>
      <c r="E142" s="1220">
        <v>127</v>
      </c>
      <c r="F142" s="1221">
        <v>0.31</v>
      </c>
      <c r="G142" s="1222">
        <v>21266.763116955794</v>
      </c>
      <c r="H142" s="1222">
        <v>21393.763116955794</v>
      </c>
      <c r="I142" s="1223">
        <v>74570</v>
      </c>
    </row>
    <row r="143" spans="1:9" ht="15" thickBot="1">
      <c r="A143" s="1217" t="s">
        <v>3695</v>
      </c>
      <c r="B143" s="796" t="s">
        <v>1703</v>
      </c>
      <c r="C143" s="796">
        <v>178</v>
      </c>
      <c r="D143" s="796">
        <v>25.4</v>
      </c>
      <c r="E143" s="1220">
        <v>127</v>
      </c>
      <c r="F143" s="1221">
        <v>0.31</v>
      </c>
      <c r="G143" s="1222">
        <v>22643.347867935085</v>
      </c>
      <c r="H143" s="1222">
        <v>22770.347867935085</v>
      </c>
      <c r="I143" s="1223">
        <v>79395</v>
      </c>
    </row>
    <row r="144" spans="1:9" ht="15">
      <c r="A144" s="1035" t="s">
        <v>1704</v>
      </c>
      <c r="B144" s="116"/>
      <c r="C144" s="116"/>
      <c r="D144" s="116"/>
      <c r="I144" s="1211"/>
    </row>
    <row r="145" spans="1:9" ht="14.25">
      <c r="A145" s="1217" t="s">
        <v>4120</v>
      </c>
      <c r="B145" s="796" t="s">
        <v>1706</v>
      </c>
      <c r="C145" s="796">
        <v>147</v>
      </c>
      <c r="D145" s="796">
        <v>20.9</v>
      </c>
      <c r="E145" s="1220">
        <v>104.5</v>
      </c>
      <c r="F145" s="1221">
        <v>0.21</v>
      </c>
      <c r="G145" s="1222">
        <v>11306.254134853743</v>
      </c>
      <c r="H145" s="1222">
        <v>11410.754134853743</v>
      </c>
      <c r="I145" s="1223">
        <v>58520</v>
      </c>
    </row>
    <row r="146" spans="1:9" ht="14.25">
      <c r="A146" s="1217" t="s">
        <v>1705</v>
      </c>
      <c r="B146" s="796" t="s">
        <v>1707</v>
      </c>
      <c r="C146" s="796">
        <v>147</v>
      </c>
      <c r="D146" s="796">
        <v>20.9</v>
      </c>
      <c r="E146" s="1220">
        <v>104.5</v>
      </c>
      <c r="F146" s="1221">
        <v>0.21</v>
      </c>
      <c r="G146" s="1222">
        <v>12132.148215171048</v>
      </c>
      <c r="H146" s="1222">
        <v>12236.648215171048</v>
      </c>
      <c r="I146" s="1223">
        <v>62795</v>
      </c>
    </row>
    <row r="147" spans="1:9" ht="14.25">
      <c r="A147" s="1226" t="s">
        <v>4121</v>
      </c>
      <c r="B147" s="796" t="s">
        <v>1709</v>
      </c>
      <c r="C147" s="796">
        <v>151</v>
      </c>
      <c r="D147" s="796">
        <v>23.3</v>
      </c>
      <c r="E147" s="1220">
        <v>116.5</v>
      </c>
      <c r="F147" s="1221">
        <v>0.23499999999999999</v>
      </c>
      <c r="G147" s="1222">
        <v>13662.962842561876</v>
      </c>
      <c r="H147" s="1222">
        <v>13779.462842561876</v>
      </c>
      <c r="I147" s="1223">
        <v>63195</v>
      </c>
    </row>
    <row r="148" spans="1:9" ht="14.25">
      <c r="A148" s="1226" t="s">
        <v>1708</v>
      </c>
      <c r="B148" s="796" t="s">
        <v>1710</v>
      </c>
      <c r="C148" s="796">
        <v>151</v>
      </c>
      <c r="D148" s="796">
        <v>23.3</v>
      </c>
      <c r="E148" s="1220">
        <v>116.5</v>
      </c>
      <c r="F148" s="1221">
        <v>0.23499999999999999</v>
      </c>
      <c r="G148" s="1222">
        <v>14614.298009696351</v>
      </c>
      <c r="H148" s="1222">
        <v>14730.798009696351</v>
      </c>
      <c r="I148" s="1223">
        <v>67595</v>
      </c>
    </row>
    <row r="149" spans="1:9" ht="14.25">
      <c r="A149" s="1226" t="s">
        <v>4122</v>
      </c>
      <c r="B149" s="796" t="s">
        <v>1711</v>
      </c>
      <c r="C149" s="796">
        <v>183</v>
      </c>
      <c r="D149" s="796">
        <v>25.4</v>
      </c>
      <c r="E149" s="1220">
        <v>127</v>
      </c>
      <c r="F149" s="1221">
        <v>0.31</v>
      </c>
      <c r="G149" s="1222">
        <v>22278.221645215446</v>
      </c>
      <c r="H149" s="1222">
        <v>22405.221645215446</v>
      </c>
      <c r="I149" s="1223">
        <v>78115</v>
      </c>
    </row>
    <row r="150" spans="1:9" ht="15" thickBot="1">
      <c r="A150" s="1226" t="s">
        <v>3696</v>
      </c>
      <c r="B150" s="796" t="s">
        <v>1712</v>
      </c>
      <c r="C150" s="796">
        <v>183</v>
      </c>
      <c r="D150" s="796">
        <v>25.4</v>
      </c>
      <c r="E150" s="1220">
        <v>127</v>
      </c>
      <c r="F150" s="1221">
        <v>0.31</v>
      </c>
      <c r="G150" s="1222">
        <v>23654.315635142699</v>
      </c>
      <c r="H150" s="1222">
        <v>23781.315635142699</v>
      </c>
      <c r="I150" s="1223">
        <v>82940</v>
      </c>
    </row>
    <row r="151" spans="1:9" ht="15">
      <c r="A151" s="1035" t="s">
        <v>4123</v>
      </c>
      <c r="B151" s="116"/>
      <c r="C151" s="116"/>
      <c r="D151" s="116"/>
      <c r="I151" s="1211"/>
    </row>
    <row r="152" spans="1:9" ht="14.25">
      <c r="A152" s="1217" t="s">
        <v>4124</v>
      </c>
      <c r="B152" s="796" t="s">
        <v>4125</v>
      </c>
      <c r="C152" s="796">
        <v>27</v>
      </c>
      <c r="D152" s="796">
        <v>16.2</v>
      </c>
      <c r="E152" s="1220">
        <v>81</v>
      </c>
      <c r="F152" s="1221">
        <v>7.0000000000000007E-2</v>
      </c>
      <c r="G152" s="1222">
        <v>4256.9976271911082</v>
      </c>
      <c r="H152" s="1222">
        <v>4337.9976271911082</v>
      </c>
      <c r="I152" s="1223">
        <v>66100</v>
      </c>
    </row>
    <row r="153" spans="1:9" ht="14.25">
      <c r="A153" s="1217" t="s">
        <v>4126</v>
      </c>
      <c r="B153" s="796" t="s">
        <v>4127</v>
      </c>
      <c r="C153" s="796">
        <v>27</v>
      </c>
      <c r="D153" s="796">
        <v>16.2</v>
      </c>
      <c r="E153" s="1220">
        <v>81</v>
      </c>
      <c r="F153" s="1221">
        <v>7.0000000000000007E-2</v>
      </c>
      <c r="G153" s="1222">
        <v>4485.0834843950406</v>
      </c>
      <c r="H153" s="1222">
        <v>4566.0834843950406</v>
      </c>
      <c r="I153" s="1223">
        <v>69645</v>
      </c>
    </row>
    <row r="154" spans="1:9" ht="14.25">
      <c r="A154" s="1217" t="s">
        <v>4128</v>
      </c>
      <c r="B154" s="796" t="s">
        <v>4129</v>
      </c>
      <c r="C154" s="796">
        <v>27</v>
      </c>
      <c r="D154" s="796">
        <v>16.2</v>
      </c>
      <c r="E154" s="1220">
        <v>81</v>
      </c>
      <c r="F154" s="1221">
        <v>7.0000000000000007E-2</v>
      </c>
      <c r="G154" s="1222">
        <v>4593.2845703292005</v>
      </c>
      <c r="H154" s="1222">
        <v>4674.2845703292005</v>
      </c>
      <c r="I154" s="1223">
        <v>71325</v>
      </c>
    </row>
    <row r="155" spans="1:9" ht="14.25">
      <c r="A155" s="1226" t="s">
        <v>4130</v>
      </c>
      <c r="B155" s="796" t="s">
        <v>4131</v>
      </c>
      <c r="C155" s="796">
        <v>30</v>
      </c>
      <c r="D155" s="796">
        <v>16.2</v>
      </c>
      <c r="E155" s="1220">
        <v>81</v>
      </c>
      <c r="F155" s="1221">
        <v>7.0000000000000007E-2</v>
      </c>
      <c r="G155" s="1222">
        <v>4431.4909277469005</v>
      </c>
      <c r="H155" s="1222">
        <v>4512.4909277469005</v>
      </c>
      <c r="I155" s="1223">
        <v>68810</v>
      </c>
    </row>
    <row r="156" spans="1:9" ht="14.25">
      <c r="A156" s="1226" t="s">
        <v>4132</v>
      </c>
      <c r="B156" s="796" t="s">
        <v>4133</v>
      </c>
      <c r="C156" s="796">
        <v>30</v>
      </c>
      <c r="D156" s="796">
        <v>16.2</v>
      </c>
      <c r="E156" s="1220">
        <v>81</v>
      </c>
      <c r="F156" s="1221">
        <v>7.0000000000000007E-2</v>
      </c>
      <c r="G156" s="1222">
        <v>4659.5767849508356</v>
      </c>
      <c r="H156" s="1222">
        <v>4740.5767849508356</v>
      </c>
      <c r="I156" s="1223">
        <v>72355</v>
      </c>
    </row>
    <row r="157" spans="1:9" ht="15" thickBot="1">
      <c r="A157" s="1226" t="s">
        <v>4134</v>
      </c>
      <c r="B157" s="796" t="s">
        <v>4135</v>
      </c>
      <c r="C157" s="796">
        <v>30</v>
      </c>
      <c r="D157" s="796">
        <v>16.2</v>
      </c>
      <c r="E157" s="1220">
        <v>81</v>
      </c>
      <c r="F157" s="1221">
        <v>7.0000000000000007E-2</v>
      </c>
      <c r="G157" s="1222">
        <v>4767.693206498504</v>
      </c>
      <c r="H157" s="1222">
        <v>4848.693206498504</v>
      </c>
      <c r="I157" s="1223">
        <v>74035</v>
      </c>
    </row>
    <row r="158" spans="1:9" ht="15">
      <c r="A158" s="1037" t="s">
        <v>1713</v>
      </c>
      <c r="B158" s="116"/>
      <c r="C158" s="116"/>
      <c r="D158" s="116"/>
      <c r="I158" s="1211"/>
    </row>
    <row r="159" spans="1:9" ht="15" thickBot="1">
      <c r="A159" s="1217" t="s">
        <v>3697</v>
      </c>
      <c r="B159" s="796" t="s">
        <v>3698</v>
      </c>
      <c r="C159" s="796">
        <v>184</v>
      </c>
      <c r="D159" s="796">
        <v>22.5</v>
      </c>
      <c r="E159" s="1220">
        <v>112.5</v>
      </c>
      <c r="F159" s="1221">
        <v>0.31</v>
      </c>
      <c r="G159" s="1222">
        <v>27555.969736989369</v>
      </c>
      <c r="H159" s="1222">
        <v>27668.469736989369</v>
      </c>
      <c r="I159" s="1223">
        <v>96620</v>
      </c>
    </row>
    <row r="160" spans="1:9" ht="15">
      <c r="A160" s="1037" t="s">
        <v>4136</v>
      </c>
      <c r="B160" s="116"/>
      <c r="C160" s="116"/>
      <c r="D160" s="116"/>
      <c r="I160" s="1211"/>
    </row>
    <row r="161" spans="1:9" ht="15" thickBot="1">
      <c r="A161" s="1226" t="s">
        <v>4137</v>
      </c>
      <c r="B161" s="1226" t="s">
        <v>4138</v>
      </c>
      <c r="C161" s="1226">
        <v>189</v>
      </c>
      <c r="D161" s="1226">
        <v>22.5</v>
      </c>
      <c r="E161" s="1220">
        <v>112.5</v>
      </c>
      <c r="F161" s="1221">
        <v>0.31</v>
      </c>
      <c r="G161" s="1222">
        <v>28566.93750419698</v>
      </c>
      <c r="H161" s="1222">
        <v>28679.43750419698</v>
      </c>
      <c r="I161" s="1223">
        <v>100165</v>
      </c>
    </row>
    <row r="162" spans="1:9" ht="15">
      <c r="A162" s="1037" t="s">
        <v>2013</v>
      </c>
      <c r="B162" s="116"/>
      <c r="C162" s="116"/>
      <c r="D162" s="116"/>
      <c r="I162" s="1211"/>
    </row>
    <row r="163" spans="1:9" ht="15" thickBot="1">
      <c r="A163" s="1226" t="s">
        <v>2014</v>
      </c>
      <c r="B163" s="796" t="s">
        <v>2015</v>
      </c>
      <c r="C163" s="796">
        <v>283</v>
      </c>
      <c r="D163" s="796">
        <v>17.3</v>
      </c>
      <c r="E163" s="1220">
        <v>86.5</v>
      </c>
      <c r="F163" s="1221">
        <v>0.37</v>
      </c>
      <c r="G163" s="1222">
        <v>56597.894111582784</v>
      </c>
      <c r="H163" s="1222">
        <v>56684.394111582784</v>
      </c>
      <c r="I163" s="1223">
        <v>166270</v>
      </c>
    </row>
    <row r="164" spans="1:9" ht="15">
      <c r="A164" s="1037" t="s">
        <v>1714</v>
      </c>
      <c r="B164" s="116"/>
      <c r="C164" s="116"/>
      <c r="D164" s="116"/>
      <c r="I164" s="1211"/>
    </row>
    <row r="165" spans="1:9" ht="14.25">
      <c r="A165" s="116" t="s">
        <v>4139</v>
      </c>
      <c r="B165" s="796" t="s">
        <v>4140</v>
      </c>
      <c r="C165" s="796">
        <v>156</v>
      </c>
      <c r="D165" s="796">
        <v>23.3</v>
      </c>
      <c r="E165" s="1220">
        <v>116.5</v>
      </c>
      <c r="F165" s="1221">
        <v>0.26</v>
      </c>
      <c r="G165" s="1222">
        <v>19457.281945320719</v>
      </c>
      <c r="H165" s="1222">
        <v>19573.781945320719</v>
      </c>
      <c r="I165" s="1223">
        <v>81345</v>
      </c>
    </row>
    <row r="166" spans="1:9" ht="15" thickBot="1">
      <c r="A166" s="1217" t="s">
        <v>3699</v>
      </c>
      <c r="B166" s="796" t="s">
        <v>1715</v>
      </c>
      <c r="C166" s="796">
        <v>186</v>
      </c>
      <c r="D166" s="796">
        <v>19.5</v>
      </c>
      <c r="E166" s="1220">
        <v>97.5</v>
      </c>
      <c r="F166" s="1221">
        <v>0.31</v>
      </c>
      <c r="G166" s="1222">
        <v>26756.424224958027</v>
      </c>
      <c r="H166" s="1222">
        <v>26853.924224958027</v>
      </c>
      <c r="I166" s="1223">
        <v>93815</v>
      </c>
    </row>
    <row r="167" spans="1:9" ht="15">
      <c r="A167" s="1035" t="s">
        <v>4141</v>
      </c>
      <c r="B167" s="1229"/>
      <c r="C167" s="1229"/>
      <c r="D167" s="1229"/>
      <c r="E167" s="1229"/>
      <c r="F167" s="1229"/>
      <c r="G167" s="1229"/>
      <c r="H167" s="1229"/>
      <c r="I167" s="1230"/>
    </row>
    <row r="168" spans="1:9" ht="14.25">
      <c r="A168" s="1217" t="s">
        <v>4142</v>
      </c>
      <c r="B168" s="1231" t="s">
        <v>4143</v>
      </c>
      <c r="C168" s="796">
        <v>33</v>
      </c>
      <c r="D168" s="796">
        <v>16.3</v>
      </c>
      <c r="E168" s="1220">
        <v>81.5</v>
      </c>
      <c r="F168" s="1221">
        <v>7.0000000000000007E-2</v>
      </c>
      <c r="G168" s="1222">
        <v>4993.8661992304405</v>
      </c>
      <c r="H168" s="1222">
        <v>5075.3661992304405</v>
      </c>
      <c r="I168" s="1223">
        <v>77545</v>
      </c>
    </row>
    <row r="169" spans="1:9" ht="15" thickBot="1">
      <c r="A169" s="1217" t="s">
        <v>4144</v>
      </c>
      <c r="B169" s="1231" t="s">
        <v>4145</v>
      </c>
      <c r="C169" s="796">
        <v>33</v>
      </c>
      <c r="D169" s="796">
        <v>16.3</v>
      </c>
      <c r="E169" s="1220">
        <v>81.5</v>
      </c>
      <c r="F169" s="1221">
        <v>7.0000000000000007E-2</v>
      </c>
      <c r="G169" s="1222">
        <v>5263.0142838820011</v>
      </c>
      <c r="H169" s="1222">
        <v>5344.5142838820011</v>
      </c>
      <c r="I169" s="1223">
        <v>81725</v>
      </c>
    </row>
    <row r="170" spans="1:9" ht="15">
      <c r="A170" s="1035" t="s">
        <v>1716</v>
      </c>
      <c r="B170" s="1229"/>
      <c r="C170" s="1229"/>
      <c r="D170" s="1229"/>
      <c r="I170" s="1211"/>
    </row>
    <row r="171" spans="1:9" ht="15" thickBot="1">
      <c r="A171" s="1217" t="s">
        <v>3700</v>
      </c>
      <c r="B171" s="796" t="s">
        <v>3701</v>
      </c>
      <c r="C171" s="796">
        <v>188</v>
      </c>
      <c r="D171" s="796">
        <v>22.5</v>
      </c>
      <c r="E171" s="1220">
        <v>112.5</v>
      </c>
      <c r="F171" s="1221">
        <v>0.31</v>
      </c>
      <c r="G171" s="1222">
        <v>29234.37253497482</v>
      </c>
      <c r="H171" s="1222">
        <v>29346.87253497482</v>
      </c>
      <c r="I171" s="1223">
        <v>102505</v>
      </c>
    </row>
    <row r="172" spans="1:9" ht="15">
      <c r="A172" s="1035" t="s">
        <v>2016</v>
      </c>
      <c r="B172" s="1229"/>
      <c r="C172" s="1229"/>
      <c r="D172" s="1229"/>
      <c r="I172" s="1211"/>
    </row>
    <row r="173" spans="1:9" ht="15" thickBot="1">
      <c r="A173" s="1217" t="s">
        <v>2017</v>
      </c>
      <c r="B173" s="796" t="s">
        <v>2018</v>
      </c>
      <c r="C173" s="796">
        <v>288</v>
      </c>
      <c r="D173" s="796">
        <v>19.600000000000001</v>
      </c>
      <c r="E173" s="1220">
        <v>98</v>
      </c>
      <c r="F173" s="1221">
        <v>0.37</v>
      </c>
      <c r="G173" s="1222">
        <v>58671.263493026076</v>
      </c>
      <c r="H173" s="1222">
        <v>58769.263493026076</v>
      </c>
      <c r="I173" s="1223">
        <v>172360</v>
      </c>
    </row>
    <row r="174" spans="1:9" ht="15">
      <c r="A174" s="1035" t="s">
        <v>864</v>
      </c>
      <c r="B174" s="116"/>
      <c r="C174" s="116"/>
      <c r="D174" s="116"/>
      <c r="I174" s="1211"/>
    </row>
    <row r="175" spans="1:9" ht="14.25">
      <c r="A175" s="1217" t="s">
        <v>3702</v>
      </c>
      <c r="B175" s="796" t="s">
        <v>1717</v>
      </c>
      <c r="C175" s="796">
        <v>184</v>
      </c>
      <c r="D175" s="796">
        <v>16</v>
      </c>
      <c r="E175" s="1220">
        <v>80</v>
      </c>
      <c r="F175" s="1221">
        <v>0.31</v>
      </c>
      <c r="G175" s="1222">
        <v>30645.10308337997</v>
      </c>
      <c r="H175" s="1222">
        <v>30725.10308337997</v>
      </c>
      <c r="I175" s="1223">
        <v>107450</v>
      </c>
    </row>
    <row r="176" spans="1:9" ht="15" thickBot="1">
      <c r="A176" s="1217" t="s">
        <v>3702</v>
      </c>
      <c r="B176" s="796" t="s">
        <v>1718</v>
      </c>
      <c r="C176" s="796">
        <v>191</v>
      </c>
      <c r="D176" s="796">
        <v>16.100000000000001</v>
      </c>
      <c r="E176" s="1220">
        <v>80.5</v>
      </c>
      <c r="F176" s="1221">
        <v>0.37</v>
      </c>
      <c r="G176" s="1222">
        <v>42051.027064887814</v>
      </c>
      <c r="H176" s="1222">
        <v>42131.527064887814</v>
      </c>
      <c r="I176" s="1223">
        <v>123535</v>
      </c>
    </row>
    <row r="177" spans="1:9" ht="15">
      <c r="A177" s="1035" t="s">
        <v>4146</v>
      </c>
      <c r="B177" s="116"/>
      <c r="C177" s="116"/>
      <c r="D177" s="116"/>
      <c r="I177" s="1211"/>
    </row>
    <row r="178" spans="1:9" ht="14.25">
      <c r="A178" s="1217" t="s">
        <v>4147</v>
      </c>
      <c r="B178" s="796" t="s">
        <v>4148</v>
      </c>
      <c r="C178" s="796">
        <v>186</v>
      </c>
      <c r="D178" s="796">
        <v>16</v>
      </c>
      <c r="E178" s="1220">
        <v>80</v>
      </c>
      <c r="F178" s="1221">
        <v>0.31</v>
      </c>
      <c r="G178" s="1222">
        <v>31651.163240067151</v>
      </c>
      <c r="H178" s="1222">
        <v>31731.163240067151</v>
      </c>
      <c r="I178" s="1223">
        <v>110980</v>
      </c>
    </row>
    <row r="179" spans="1:9" ht="15" thickBot="1">
      <c r="A179" s="1217" t="s">
        <v>4147</v>
      </c>
      <c r="B179" s="796" t="s">
        <v>4149</v>
      </c>
      <c r="C179" s="796">
        <v>191</v>
      </c>
      <c r="D179" s="796">
        <v>19.3</v>
      </c>
      <c r="E179" s="1220">
        <v>96.5</v>
      </c>
      <c r="F179" s="1221">
        <v>0.37</v>
      </c>
      <c r="G179" s="1222">
        <v>43360.555567010313</v>
      </c>
      <c r="H179" s="1222">
        <v>43457.055567010313</v>
      </c>
      <c r="I179" s="1223">
        <v>127380</v>
      </c>
    </row>
    <row r="180" spans="1:9" ht="15">
      <c r="A180" s="1035" t="s">
        <v>4150</v>
      </c>
      <c r="B180" s="116"/>
      <c r="C180" s="116"/>
      <c r="D180" s="116"/>
      <c r="I180" s="1211"/>
    </row>
    <row r="181" spans="1:9" ht="15" thickBot="1">
      <c r="A181" s="1217" t="s">
        <v>4151</v>
      </c>
      <c r="B181" s="796" t="s">
        <v>4152</v>
      </c>
      <c r="C181" s="796">
        <v>262</v>
      </c>
      <c r="D181" s="796">
        <v>20.399999999999999</v>
      </c>
      <c r="E181" s="1220">
        <v>102</v>
      </c>
      <c r="F181" s="1221">
        <v>0.37</v>
      </c>
      <c r="G181" s="1222">
        <v>61180.020782292304</v>
      </c>
      <c r="H181" s="1222">
        <v>61282.020782292304</v>
      </c>
      <c r="I181" s="1223">
        <v>179730</v>
      </c>
    </row>
    <row r="182" spans="1:9" ht="15">
      <c r="A182" s="1035" t="s">
        <v>4153</v>
      </c>
      <c r="B182" s="116"/>
      <c r="C182" s="116"/>
      <c r="D182" s="116"/>
      <c r="I182" s="1211"/>
    </row>
    <row r="183" spans="1:9" ht="14.25">
      <c r="A183" s="1217" t="s">
        <v>4154</v>
      </c>
      <c r="B183" s="796" t="s">
        <v>4155</v>
      </c>
      <c r="C183" s="796">
        <v>54</v>
      </c>
      <c r="D183" s="796">
        <v>10</v>
      </c>
      <c r="E183" s="1220">
        <v>50</v>
      </c>
      <c r="F183" s="1221">
        <v>0.09</v>
      </c>
      <c r="G183" s="1222">
        <v>8225.5408547754032</v>
      </c>
      <c r="H183" s="1222">
        <v>8275.5408547754032</v>
      </c>
      <c r="I183" s="1223">
        <v>99340</v>
      </c>
    </row>
    <row r="184" spans="1:9" ht="15" thickBot="1">
      <c r="A184" s="1217" t="s">
        <v>4154</v>
      </c>
      <c r="B184" s="796" t="s">
        <v>4156</v>
      </c>
      <c r="C184" s="796">
        <v>55</v>
      </c>
      <c r="D184" s="796">
        <v>9.6999999999999993</v>
      </c>
      <c r="E184" s="1220">
        <v>48.5</v>
      </c>
      <c r="F184" s="1221">
        <v>0.09</v>
      </c>
      <c r="G184" s="1222">
        <v>8794.3638552115135</v>
      </c>
      <c r="H184" s="1222">
        <v>8842.8638552115135</v>
      </c>
      <c r="I184" s="1223">
        <v>106210</v>
      </c>
    </row>
    <row r="185" spans="1:9" ht="15">
      <c r="A185" s="1035" t="s">
        <v>1728</v>
      </c>
      <c r="B185" s="1229"/>
      <c r="C185" s="1229"/>
      <c r="D185" s="1229"/>
      <c r="I185" s="1211"/>
    </row>
    <row r="186" spans="1:9" ht="14.25">
      <c r="A186" s="1217" t="s">
        <v>3703</v>
      </c>
      <c r="B186" s="796" t="s">
        <v>3704</v>
      </c>
      <c r="C186" s="796">
        <v>148</v>
      </c>
      <c r="D186" s="796">
        <v>25.7</v>
      </c>
      <c r="E186" s="1220">
        <v>128.5</v>
      </c>
      <c r="F186" s="1221">
        <v>0.21</v>
      </c>
      <c r="G186" s="1222">
        <v>11033.954204263759</v>
      </c>
      <c r="H186" s="1222">
        <v>11162.454204263759</v>
      </c>
      <c r="I186" s="1223">
        <v>57110</v>
      </c>
    </row>
    <row r="187" spans="1:9" ht="14.25">
      <c r="A187" s="1217" t="s">
        <v>3705</v>
      </c>
      <c r="B187" s="796" t="s">
        <v>3706</v>
      </c>
      <c r="C187" s="796">
        <v>168</v>
      </c>
      <c r="D187" s="796">
        <v>19.8</v>
      </c>
      <c r="E187" s="1220">
        <v>99</v>
      </c>
      <c r="F187" s="1221">
        <v>0.26</v>
      </c>
      <c r="G187" s="1222">
        <v>14529.230599369086</v>
      </c>
      <c r="H187" s="1222">
        <v>14628.230599369086</v>
      </c>
      <c r="I187" s="1223">
        <v>60740</v>
      </c>
    </row>
    <row r="188" spans="1:9" ht="14.25">
      <c r="A188" s="1217" t="s">
        <v>3707</v>
      </c>
      <c r="B188" s="796" t="s">
        <v>3708</v>
      </c>
      <c r="C188" s="796">
        <v>148</v>
      </c>
      <c r="D188" s="796">
        <v>25.7</v>
      </c>
      <c r="E188" s="1220">
        <v>128.5</v>
      </c>
      <c r="F188" s="1221">
        <v>0.21</v>
      </c>
      <c r="G188" s="1222">
        <v>11649.251184928113</v>
      </c>
      <c r="H188" s="1222">
        <v>11777.751184928113</v>
      </c>
      <c r="I188" s="1223">
        <v>60295</v>
      </c>
    </row>
    <row r="189" spans="1:9" ht="14.25">
      <c r="A189" s="1217" t="s">
        <v>3709</v>
      </c>
      <c r="B189" s="796" t="s">
        <v>3710</v>
      </c>
      <c r="C189" s="796">
        <v>166</v>
      </c>
      <c r="D189" s="796">
        <v>19.8</v>
      </c>
      <c r="E189" s="1220">
        <v>99</v>
      </c>
      <c r="F189" s="1221">
        <v>0.26</v>
      </c>
      <c r="G189" s="1222">
        <v>15337.087097791798</v>
      </c>
      <c r="H189" s="1222">
        <v>15436.087097791798</v>
      </c>
      <c r="I189" s="1223">
        <v>64120</v>
      </c>
    </row>
    <row r="190" spans="1:9" ht="15">
      <c r="A190" s="1038" t="s">
        <v>4157</v>
      </c>
      <c r="B190" s="1229"/>
      <c r="C190" s="1229"/>
      <c r="D190" s="1229"/>
      <c r="I190" s="1211"/>
    </row>
    <row r="191" spans="1:9" ht="14.25">
      <c r="A191" s="1217" t="s">
        <v>4158</v>
      </c>
      <c r="B191" s="796" t="s">
        <v>4159</v>
      </c>
      <c r="C191" s="796">
        <v>35</v>
      </c>
      <c r="D191" s="796">
        <v>16</v>
      </c>
      <c r="E191" s="1220">
        <v>80</v>
      </c>
      <c r="F191" s="1221">
        <v>7.0000000000000007E-2</v>
      </c>
      <c r="G191" s="1222">
        <v>3770.8705515177435</v>
      </c>
      <c r="H191" s="1222">
        <v>3850.8705515177435</v>
      </c>
      <c r="I191" s="1223">
        <v>58555</v>
      </c>
    </row>
    <row r="192" spans="1:9" ht="14.25">
      <c r="A192" s="1217" t="s">
        <v>4160</v>
      </c>
      <c r="B192" s="796" t="s">
        <v>4161</v>
      </c>
      <c r="C192" s="796">
        <v>36</v>
      </c>
      <c r="D192" s="796">
        <v>16</v>
      </c>
      <c r="E192" s="1220">
        <v>80</v>
      </c>
      <c r="F192" s="1221">
        <v>7.0000000000000007E-2</v>
      </c>
      <c r="G192" s="1222">
        <v>3925.637050021377</v>
      </c>
      <c r="H192" s="1222">
        <v>4005.637050021377</v>
      </c>
      <c r="I192" s="1223">
        <v>60955</v>
      </c>
    </row>
    <row r="193" spans="1:9" ht="14.25">
      <c r="A193" s="1217" t="s">
        <v>4162</v>
      </c>
      <c r="B193" s="796" t="s">
        <v>4163</v>
      </c>
      <c r="C193" s="796">
        <v>38</v>
      </c>
      <c r="D193" s="796">
        <v>16</v>
      </c>
      <c r="E193" s="1220">
        <v>80</v>
      </c>
      <c r="F193" s="1221">
        <v>7.0000000000000007E-2</v>
      </c>
      <c r="G193" s="1222">
        <v>4395.2704018811455</v>
      </c>
      <c r="H193" s="1222">
        <v>4475.2704018811455</v>
      </c>
      <c r="I193" s="1223">
        <v>68250</v>
      </c>
    </row>
    <row r="194" spans="1:9" ht="15">
      <c r="A194" s="1038" t="s">
        <v>4164</v>
      </c>
      <c r="B194" s="1229"/>
      <c r="C194" s="1229"/>
      <c r="D194" s="1229"/>
      <c r="I194" s="1211"/>
    </row>
    <row r="195" spans="1:9" ht="14.25">
      <c r="A195" s="1217" t="s">
        <v>4165</v>
      </c>
      <c r="B195" s="796" t="s">
        <v>4166</v>
      </c>
      <c r="C195" s="796">
        <v>148</v>
      </c>
      <c r="D195" s="796">
        <v>25.7</v>
      </c>
      <c r="E195" s="1220">
        <v>128.5</v>
      </c>
      <c r="F195" s="1221">
        <v>0.21</v>
      </c>
      <c r="G195" s="1222">
        <v>11634.818656420426</v>
      </c>
      <c r="H195" s="1222">
        <v>11763.318656420426</v>
      </c>
      <c r="I195" s="1223">
        <v>60220</v>
      </c>
    </row>
    <row r="196" spans="1:9" ht="14.25">
      <c r="A196" s="1217" t="s">
        <v>4167</v>
      </c>
      <c r="B196" s="796" t="s">
        <v>4168</v>
      </c>
      <c r="C196" s="796">
        <v>165</v>
      </c>
      <c r="D196" s="796">
        <v>19.8</v>
      </c>
      <c r="E196" s="1220">
        <v>99</v>
      </c>
      <c r="F196" s="1221">
        <v>0.26</v>
      </c>
      <c r="G196" s="1222">
        <v>15318.137854889594</v>
      </c>
      <c r="H196" s="1222">
        <v>15417.137854889594</v>
      </c>
      <c r="I196" s="1223">
        <v>64040</v>
      </c>
    </row>
    <row r="197" spans="1:9" ht="14.25">
      <c r="A197" s="1217" t="s">
        <v>4169</v>
      </c>
      <c r="B197" s="796" t="s">
        <v>4170</v>
      </c>
      <c r="C197" s="796">
        <v>149</v>
      </c>
      <c r="D197" s="796">
        <v>25.7</v>
      </c>
      <c r="E197" s="1220">
        <v>128.5</v>
      </c>
      <c r="F197" s="1221">
        <v>0.21</v>
      </c>
      <c r="G197" s="1222">
        <v>12223.606911254339</v>
      </c>
      <c r="H197" s="1222">
        <v>12352.106911254339</v>
      </c>
      <c r="I197" s="1223">
        <v>63270</v>
      </c>
    </row>
    <row r="198" spans="1:9" ht="14.25">
      <c r="A198" s="1217" t="s">
        <v>4171</v>
      </c>
      <c r="B198" s="796" t="s">
        <v>4172</v>
      </c>
      <c r="C198" s="796">
        <v>167</v>
      </c>
      <c r="D198" s="796">
        <v>19.8</v>
      </c>
      <c r="E198" s="1220">
        <v>99</v>
      </c>
      <c r="F198" s="1221">
        <v>0.26</v>
      </c>
      <c r="G198" s="1222">
        <v>16091.189621451103</v>
      </c>
      <c r="H198" s="1222">
        <v>16190.189621451103</v>
      </c>
      <c r="I198" s="1223">
        <v>67270</v>
      </c>
    </row>
    <row r="199" spans="1:9" ht="15">
      <c r="A199" s="1038" t="s">
        <v>4173</v>
      </c>
      <c r="B199" s="1229"/>
      <c r="C199" s="1229"/>
      <c r="D199" s="1229"/>
      <c r="I199" s="1211"/>
    </row>
    <row r="200" spans="1:9" ht="14.25">
      <c r="A200" s="1217" t="s">
        <v>4174</v>
      </c>
      <c r="B200" s="796" t="s">
        <v>4175</v>
      </c>
      <c r="C200" s="796">
        <v>36</v>
      </c>
      <c r="D200" s="796">
        <v>16</v>
      </c>
      <c r="E200" s="1220">
        <v>80</v>
      </c>
      <c r="F200" s="1221">
        <v>7.0000000000000007E-2</v>
      </c>
      <c r="G200" s="1222">
        <v>4016.7359298845672</v>
      </c>
      <c r="H200" s="1222">
        <v>4096.7359298845677</v>
      </c>
      <c r="I200" s="1223">
        <v>62370</v>
      </c>
    </row>
    <row r="201" spans="1:9" ht="14.25">
      <c r="A201" s="1217" t="s">
        <v>4176</v>
      </c>
      <c r="B201" s="796" t="s">
        <v>4177</v>
      </c>
      <c r="C201" s="796">
        <v>37</v>
      </c>
      <c r="D201" s="796">
        <v>16</v>
      </c>
      <c r="E201" s="1220">
        <v>80</v>
      </c>
      <c r="F201" s="1221">
        <v>7.0000000000000007E-2</v>
      </c>
      <c r="G201" s="1222">
        <v>4156.3475032064989</v>
      </c>
      <c r="H201" s="1222">
        <v>4236.3475032064989</v>
      </c>
      <c r="I201" s="1223">
        <v>64540</v>
      </c>
    </row>
    <row r="202" spans="1:9" ht="14.25">
      <c r="A202" s="1217" t="s">
        <v>4178</v>
      </c>
      <c r="B202" s="796" t="s">
        <v>4179</v>
      </c>
      <c r="C202" s="796">
        <v>39</v>
      </c>
      <c r="D202" s="796">
        <v>16</v>
      </c>
      <c r="E202" s="1220">
        <v>80</v>
      </c>
      <c r="F202" s="1221">
        <v>7.0000000000000007E-2</v>
      </c>
      <c r="G202" s="1222">
        <v>4553.9314621633184</v>
      </c>
      <c r="H202" s="1222">
        <v>4633.9314621633184</v>
      </c>
      <c r="I202" s="1223">
        <v>70715</v>
      </c>
    </row>
    <row r="203" spans="1:9" ht="15">
      <c r="A203" s="1038" t="s">
        <v>4180</v>
      </c>
      <c r="B203" s="1229"/>
      <c r="C203" s="1229"/>
      <c r="D203" s="1229"/>
      <c r="I203" s="1211"/>
    </row>
    <row r="204" spans="1:9" ht="14.25">
      <c r="A204" s="1217" t="s">
        <v>4181</v>
      </c>
      <c r="B204" s="796" t="s">
        <v>4182</v>
      </c>
      <c r="C204" s="796">
        <v>215</v>
      </c>
      <c r="D204" s="796">
        <v>21</v>
      </c>
      <c r="E204" s="1220">
        <v>105</v>
      </c>
      <c r="F204" s="1221">
        <v>0.37</v>
      </c>
      <c r="G204" s="1222">
        <v>31920.101716191632</v>
      </c>
      <c r="H204" s="1222">
        <v>32025.101716191632</v>
      </c>
      <c r="I204" s="1223">
        <v>93770</v>
      </c>
    </row>
    <row r="205" spans="1:9" ht="15">
      <c r="A205" s="1038" t="s">
        <v>4183</v>
      </c>
      <c r="B205" s="1229"/>
      <c r="C205" s="1229"/>
      <c r="D205" s="1229"/>
      <c r="I205" s="1211"/>
    </row>
    <row r="206" spans="1:9" ht="14.25">
      <c r="A206" s="1217" t="s">
        <v>4184</v>
      </c>
      <c r="B206" s="796" t="s">
        <v>4185</v>
      </c>
      <c r="C206" s="796">
        <v>215</v>
      </c>
      <c r="D206" s="796">
        <v>21</v>
      </c>
      <c r="E206" s="1220">
        <v>105</v>
      </c>
      <c r="F206" s="1221">
        <v>0.37</v>
      </c>
      <c r="G206" s="1222">
        <v>33024.59546998181</v>
      </c>
      <c r="H206" s="1222">
        <v>33129.59546998181</v>
      </c>
      <c r="I206" s="1223">
        <v>97015</v>
      </c>
    </row>
    <row r="207" spans="1:9" ht="15">
      <c r="A207" s="1038" t="s">
        <v>1729</v>
      </c>
      <c r="B207" s="116"/>
      <c r="C207" s="116"/>
      <c r="D207" s="116"/>
      <c r="I207" s="1211"/>
    </row>
    <row r="208" spans="1:9" ht="14.25">
      <c r="A208" s="1217" t="s">
        <v>3711</v>
      </c>
      <c r="B208" s="796" t="s">
        <v>1730</v>
      </c>
      <c r="C208" s="796">
        <v>213</v>
      </c>
      <c r="D208" s="796">
        <v>20.100000000000001</v>
      </c>
      <c r="E208" s="1220">
        <v>100.5</v>
      </c>
      <c r="F208" s="1221">
        <v>0.37</v>
      </c>
      <c r="G208" s="1222">
        <v>32610.944445118261</v>
      </c>
      <c r="H208" s="1222">
        <v>32711.444445118261</v>
      </c>
      <c r="I208" s="1223">
        <v>95800</v>
      </c>
    </row>
    <row r="209" spans="1:9" ht="14.25">
      <c r="A209" s="1217" t="s">
        <v>3712</v>
      </c>
      <c r="B209" s="796" t="s">
        <v>1731</v>
      </c>
      <c r="C209" s="796">
        <v>209</v>
      </c>
      <c r="D209" s="796">
        <v>20.100000000000001</v>
      </c>
      <c r="E209" s="1220">
        <v>100.5</v>
      </c>
      <c r="F209" s="1221">
        <v>0.37</v>
      </c>
      <c r="G209" s="1222">
        <v>34959.580588235302</v>
      </c>
      <c r="H209" s="1222">
        <v>35060.080588235302</v>
      </c>
      <c r="I209" s="1223">
        <v>102700</v>
      </c>
    </row>
    <row r="210" spans="1:9" ht="14.25">
      <c r="A210" s="1217" t="s">
        <v>3713</v>
      </c>
      <c r="B210" s="796" t="s">
        <v>1732</v>
      </c>
      <c r="C210" s="796">
        <v>213</v>
      </c>
      <c r="D210" s="796">
        <v>21.4</v>
      </c>
      <c r="E210" s="1220">
        <v>107</v>
      </c>
      <c r="F210" s="1221">
        <v>0.37</v>
      </c>
      <c r="G210" s="1222">
        <v>34490.668750758043</v>
      </c>
      <c r="H210" s="1222">
        <v>34597.668750758043</v>
      </c>
      <c r="I210" s="1223">
        <v>101325</v>
      </c>
    </row>
    <row r="211" spans="1:9" ht="15" thickBot="1">
      <c r="A211" s="1217" t="s">
        <v>3714</v>
      </c>
      <c r="B211" s="796" t="s">
        <v>1733</v>
      </c>
      <c r="C211" s="796">
        <v>209</v>
      </c>
      <c r="D211" s="796">
        <v>21.4</v>
      </c>
      <c r="E211" s="1220">
        <v>107</v>
      </c>
      <c r="F211" s="1221">
        <v>0.37</v>
      </c>
      <c r="G211" s="1222">
        <v>36839.30489387508</v>
      </c>
      <c r="H211" s="1222">
        <v>36946.30489387508</v>
      </c>
      <c r="I211" s="1223">
        <v>108225</v>
      </c>
    </row>
    <row r="212" spans="1:9" ht="15">
      <c r="A212" s="1035" t="s">
        <v>3715</v>
      </c>
      <c r="B212" s="116"/>
      <c r="C212" s="116"/>
      <c r="D212" s="116"/>
      <c r="I212" s="1211"/>
    </row>
    <row r="213" spans="1:9" ht="14.25">
      <c r="A213" s="1217" t="s">
        <v>2278</v>
      </c>
      <c r="B213" s="796" t="s">
        <v>2020</v>
      </c>
      <c r="C213" s="796">
        <v>56</v>
      </c>
      <c r="D213" s="796">
        <v>14.7</v>
      </c>
      <c r="E213" s="1220">
        <v>73.5</v>
      </c>
      <c r="F213" s="1221">
        <v>0.09</v>
      </c>
      <c r="G213" s="1222">
        <v>6948.2831487134745</v>
      </c>
      <c r="H213" s="1222">
        <v>7021.7831487134745</v>
      </c>
      <c r="I213" s="1223">
        <v>83915</v>
      </c>
    </row>
    <row r="214" spans="1:9" ht="14.25">
      <c r="A214" s="1217" t="s">
        <v>2021</v>
      </c>
      <c r="B214" s="796" t="s">
        <v>3716</v>
      </c>
      <c r="C214" s="796">
        <v>59</v>
      </c>
      <c r="D214" s="796">
        <v>14.7</v>
      </c>
      <c r="E214" s="1220">
        <v>73.5</v>
      </c>
      <c r="F214" s="1221">
        <v>0.09</v>
      </c>
      <c r="G214" s="1222">
        <v>7519.5733580462274</v>
      </c>
      <c r="H214" s="1222">
        <v>7593.0733580462274</v>
      </c>
      <c r="I214" s="1223">
        <v>90815</v>
      </c>
    </row>
    <row r="215" spans="1:9" ht="15" thickBot="1">
      <c r="A215" s="1217" t="s">
        <v>4186</v>
      </c>
      <c r="B215" s="796" t="s">
        <v>4187</v>
      </c>
      <c r="C215" s="796">
        <v>59</v>
      </c>
      <c r="D215" s="796">
        <v>14.7</v>
      </c>
      <c r="E215" s="1220">
        <v>73.5</v>
      </c>
      <c r="F215" s="1221">
        <v>0.09</v>
      </c>
      <c r="G215" s="1222">
        <v>7879.6694025294382</v>
      </c>
      <c r="H215" s="1222">
        <v>7953.1694025294382</v>
      </c>
      <c r="I215" s="1223">
        <v>95165</v>
      </c>
    </row>
    <row r="216" spans="1:9" ht="15">
      <c r="A216" s="1035" t="s">
        <v>1734</v>
      </c>
      <c r="B216" s="116"/>
      <c r="C216" s="116"/>
      <c r="D216" s="116"/>
      <c r="I216" s="1211"/>
    </row>
    <row r="217" spans="1:9" ht="14.25">
      <c r="A217" s="1217" t="s">
        <v>3717</v>
      </c>
      <c r="B217" s="796" t="s">
        <v>1735</v>
      </c>
      <c r="C217" s="796">
        <v>212</v>
      </c>
      <c r="D217" s="796">
        <v>18.100000000000001</v>
      </c>
      <c r="E217" s="1220">
        <v>90.5</v>
      </c>
      <c r="F217" s="1221">
        <v>0.37</v>
      </c>
      <c r="G217" s="1222">
        <v>36461.355615524568</v>
      </c>
      <c r="H217" s="1222">
        <v>36551.855615524568</v>
      </c>
      <c r="I217" s="1223">
        <v>107115</v>
      </c>
    </row>
    <row r="218" spans="1:9" ht="15" thickBot="1">
      <c r="A218" s="1217" t="s">
        <v>3718</v>
      </c>
      <c r="B218" s="796" t="s">
        <v>1736</v>
      </c>
      <c r="C218" s="796">
        <v>212</v>
      </c>
      <c r="D218" s="796">
        <v>17.7</v>
      </c>
      <c r="E218" s="1220">
        <v>88.5</v>
      </c>
      <c r="F218" s="1221">
        <v>0.37</v>
      </c>
      <c r="G218" s="1222">
        <v>38212.913850818688</v>
      </c>
      <c r="H218" s="1222">
        <v>38301.413850818688</v>
      </c>
      <c r="I218" s="1223">
        <v>112260</v>
      </c>
    </row>
    <row r="219" spans="1:9" ht="15">
      <c r="A219" s="1035" t="s">
        <v>2279</v>
      </c>
      <c r="B219" s="116"/>
      <c r="C219" s="116"/>
      <c r="D219" s="116"/>
      <c r="I219" s="1211"/>
    </row>
    <row r="220" spans="1:9" ht="15" thickBot="1">
      <c r="A220" s="1217" t="s">
        <v>2022</v>
      </c>
      <c r="B220" s="796" t="s">
        <v>2023</v>
      </c>
      <c r="C220" s="796">
        <v>303</v>
      </c>
      <c r="D220" s="796">
        <v>20.2</v>
      </c>
      <c r="E220" s="1220">
        <v>101</v>
      </c>
      <c r="F220" s="1221">
        <v>0.37</v>
      </c>
      <c r="G220" s="1222">
        <v>66807.344724075214</v>
      </c>
      <c r="H220" s="1222">
        <v>66908.344724075214</v>
      </c>
      <c r="I220" s="1223">
        <v>196260</v>
      </c>
    </row>
    <row r="221" spans="1:9" ht="15">
      <c r="A221" s="1035" t="s">
        <v>4188</v>
      </c>
      <c r="B221" s="116"/>
      <c r="C221" s="116"/>
      <c r="D221" s="116"/>
      <c r="I221" s="1211"/>
    </row>
    <row r="222" spans="1:9" ht="14.25">
      <c r="A222" s="1217" t="s">
        <v>4189</v>
      </c>
      <c r="B222" s="796" t="s">
        <v>3731</v>
      </c>
      <c r="C222" s="796">
        <v>64</v>
      </c>
      <c r="D222" s="796">
        <v>14.7</v>
      </c>
      <c r="E222" s="1220">
        <v>73.5</v>
      </c>
      <c r="F222" s="1221">
        <v>0.09</v>
      </c>
      <c r="G222" s="1222">
        <v>7865.900697775839</v>
      </c>
      <c r="H222" s="1222">
        <v>7939.400697775839</v>
      </c>
      <c r="I222" s="1223">
        <v>95000</v>
      </c>
    </row>
    <row r="223" spans="1:9" ht="15" thickBot="1">
      <c r="A223" s="1217" t="s">
        <v>3732</v>
      </c>
      <c r="B223" s="796" t="s">
        <v>3733</v>
      </c>
      <c r="C223" s="796">
        <v>65</v>
      </c>
      <c r="D223" s="796">
        <v>14.7</v>
      </c>
      <c r="E223" s="1220">
        <v>73.5</v>
      </c>
      <c r="F223" s="1221">
        <v>0.09</v>
      </c>
      <c r="G223" s="1222">
        <v>8383.3375054513745</v>
      </c>
      <c r="H223" s="1222">
        <v>8456.8375054513745</v>
      </c>
      <c r="I223" s="1223">
        <v>101250</v>
      </c>
    </row>
    <row r="224" spans="1:9" ht="15">
      <c r="A224" s="1035" t="s">
        <v>2282</v>
      </c>
      <c r="B224" s="116"/>
      <c r="C224" s="116"/>
      <c r="D224" s="116"/>
      <c r="I224" s="1211"/>
    </row>
    <row r="225" spans="1:9" ht="14.25">
      <c r="A225" s="1217" t="s">
        <v>2283</v>
      </c>
      <c r="B225" s="796" t="s">
        <v>2284</v>
      </c>
      <c r="C225" s="796">
        <v>294</v>
      </c>
      <c r="D225" s="796">
        <v>32.5</v>
      </c>
      <c r="E225" s="1220">
        <v>162.5</v>
      </c>
      <c r="F225" s="1221">
        <v>0.37</v>
      </c>
      <c r="G225" s="1222">
        <v>84522.408908429366</v>
      </c>
      <c r="H225" s="1222">
        <v>84684.908908429366</v>
      </c>
      <c r="I225" s="1223">
        <v>248305</v>
      </c>
    </row>
    <row r="226" spans="1:9" ht="15" thickBot="1">
      <c r="A226" s="1217" t="s">
        <v>2285</v>
      </c>
      <c r="B226" s="796" t="s">
        <v>2286</v>
      </c>
      <c r="C226" s="796">
        <v>293</v>
      </c>
      <c r="D226" s="796">
        <v>23.2</v>
      </c>
      <c r="E226" s="1220">
        <v>116</v>
      </c>
      <c r="F226" s="1221">
        <v>0.37</v>
      </c>
      <c r="G226" s="1222">
        <v>96199.697762280179</v>
      </c>
      <c r="H226" s="1222">
        <v>96315.697762280179</v>
      </c>
      <c r="I226" s="1223">
        <v>282610</v>
      </c>
    </row>
    <row r="227" spans="1:9" ht="15">
      <c r="A227" s="1035" t="s">
        <v>2287</v>
      </c>
      <c r="B227" s="795"/>
      <c r="C227" s="795"/>
      <c r="D227" s="795"/>
      <c r="I227" s="1211"/>
    </row>
    <row r="228" spans="1:9" ht="14.25">
      <c r="A228" s="1217" t="s">
        <v>2288</v>
      </c>
      <c r="B228" s="796" t="s">
        <v>2289</v>
      </c>
      <c r="C228" s="796">
        <v>313</v>
      </c>
      <c r="D228" s="796">
        <v>32.5</v>
      </c>
      <c r="E228" s="1220">
        <v>162.5</v>
      </c>
      <c r="F228" s="1221">
        <v>0.37</v>
      </c>
      <c r="G228" s="1222">
        <v>92432.869345057625</v>
      </c>
      <c r="H228" s="1222">
        <v>92595.369345057625</v>
      </c>
      <c r="I228" s="1223">
        <v>271540</v>
      </c>
    </row>
    <row r="229" spans="1:9" ht="15" thickBot="1">
      <c r="A229" s="1217" t="s">
        <v>2290</v>
      </c>
      <c r="B229" s="796" t="s">
        <v>2291</v>
      </c>
      <c r="C229" s="796">
        <v>313</v>
      </c>
      <c r="D229" s="796">
        <v>23.2</v>
      </c>
      <c r="E229" s="1220">
        <v>116</v>
      </c>
      <c r="F229" s="1221">
        <v>0.37</v>
      </c>
      <c r="G229" s="1222">
        <v>104110.15819890844</v>
      </c>
      <c r="H229" s="1222">
        <v>104226.15819890844</v>
      </c>
      <c r="I229" s="1223">
        <v>305845</v>
      </c>
    </row>
    <row r="230" spans="1:9" ht="15">
      <c r="A230" s="1035" t="s">
        <v>3719</v>
      </c>
      <c r="B230" s="116"/>
      <c r="C230" s="116"/>
      <c r="D230" s="116"/>
      <c r="I230" s="1211"/>
    </row>
    <row r="231" spans="1:9" ht="14.25">
      <c r="A231" s="1217" t="s">
        <v>1737</v>
      </c>
      <c r="B231" s="796" t="s">
        <v>3720</v>
      </c>
      <c r="C231" s="796">
        <v>0</v>
      </c>
      <c r="D231" s="796">
        <v>0</v>
      </c>
      <c r="E231" s="1220">
        <v>0</v>
      </c>
      <c r="F231" s="1221">
        <v>7.0000000000000007E-2</v>
      </c>
      <c r="G231" s="1222">
        <v>5043.0341812740498</v>
      </c>
      <c r="H231" s="1222">
        <v>5043.0341812740498</v>
      </c>
      <c r="I231" s="1223">
        <v>78310</v>
      </c>
    </row>
    <row r="232" spans="1:9" ht="14.25">
      <c r="A232" s="1217" t="s">
        <v>1737</v>
      </c>
      <c r="B232" s="796" t="s">
        <v>1738</v>
      </c>
      <c r="C232" s="796">
        <v>0</v>
      </c>
      <c r="D232" s="796">
        <v>0</v>
      </c>
      <c r="E232" s="1220">
        <v>0</v>
      </c>
      <c r="F232" s="1221">
        <v>7.0000000000000007E-2</v>
      </c>
      <c r="G232" s="1222">
        <v>5303.4618341171445</v>
      </c>
      <c r="H232" s="1222">
        <v>5303.4618341171445</v>
      </c>
      <c r="I232" s="1223">
        <v>82350</v>
      </c>
    </row>
    <row r="233" spans="1:9" ht="15" thickBot="1">
      <c r="A233" s="1217" t="s">
        <v>3721</v>
      </c>
      <c r="B233" s="796" t="s">
        <v>3722</v>
      </c>
      <c r="C233" s="796">
        <v>0</v>
      </c>
      <c r="D233" s="796">
        <v>0</v>
      </c>
      <c r="E233" s="1220">
        <v>0</v>
      </c>
      <c r="F233" s="1221">
        <v>7.0000000000000007E-2</v>
      </c>
      <c r="G233" s="1222">
        <v>5541.114766994443</v>
      </c>
      <c r="H233" s="1222">
        <v>5541.114766994443</v>
      </c>
      <c r="I233" s="1223">
        <v>86040</v>
      </c>
    </row>
    <row r="234" spans="1:9" ht="15">
      <c r="A234" s="1035" t="s">
        <v>3723</v>
      </c>
      <c r="B234" s="1232"/>
      <c r="C234" s="1232"/>
      <c r="D234" s="1232"/>
      <c r="I234" s="1211"/>
    </row>
    <row r="235" spans="1:9" ht="14.25">
      <c r="A235" s="1217" t="s">
        <v>2280</v>
      </c>
      <c r="B235" s="796" t="s">
        <v>2281</v>
      </c>
      <c r="C235" s="796">
        <v>0</v>
      </c>
      <c r="D235" s="796">
        <v>0</v>
      </c>
      <c r="E235" s="1220">
        <v>0</v>
      </c>
      <c r="F235" s="1221">
        <v>7.0000000000000007E-2</v>
      </c>
      <c r="G235" s="1222">
        <v>5498.2745874305274</v>
      </c>
      <c r="H235" s="1222">
        <v>5498.2745874305274</v>
      </c>
      <c r="I235" s="1223">
        <v>85375</v>
      </c>
    </row>
    <row r="236" spans="1:9" ht="15" thickBot="1">
      <c r="A236" s="1217" t="s">
        <v>3724</v>
      </c>
      <c r="B236" s="796" t="s">
        <v>3725</v>
      </c>
      <c r="C236" s="796">
        <v>0</v>
      </c>
      <c r="D236" s="796">
        <v>0</v>
      </c>
      <c r="E236" s="1220">
        <v>0</v>
      </c>
      <c r="F236" s="1221">
        <v>7.0000000000000007E-2</v>
      </c>
      <c r="G236" s="1222">
        <v>5736.2661778537849</v>
      </c>
      <c r="H236" s="1222">
        <v>5736.2661778537849</v>
      </c>
      <c r="I236" s="1223">
        <v>89070</v>
      </c>
    </row>
    <row r="237" spans="1:9" ht="15">
      <c r="A237" s="1035" t="s">
        <v>3726</v>
      </c>
      <c r="B237" s="116"/>
      <c r="C237" s="116"/>
      <c r="D237" s="116"/>
      <c r="I237" s="1211"/>
    </row>
    <row r="238" spans="1:9" ht="14.25">
      <c r="A238" s="1217" t="s">
        <v>3727</v>
      </c>
      <c r="B238" s="796" t="s">
        <v>3728</v>
      </c>
      <c r="C238" s="796">
        <v>0</v>
      </c>
      <c r="D238" s="796">
        <v>0</v>
      </c>
      <c r="E238" s="1220">
        <v>0</v>
      </c>
      <c r="F238" s="1221">
        <v>7.0000000000000007E-2</v>
      </c>
      <c r="G238" s="1222">
        <v>7539.3636169303145</v>
      </c>
      <c r="H238" s="1222">
        <v>7539.3636169303145</v>
      </c>
      <c r="I238" s="1223">
        <v>117070</v>
      </c>
    </row>
    <row r="239" spans="1:9" ht="15" thickBot="1">
      <c r="A239" s="1217" t="s">
        <v>3729</v>
      </c>
      <c r="B239" s="796" t="s">
        <v>3730</v>
      </c>
      <c r="C239" s="796">
        <v>0</v>
      </c>
      <c r="D239" s="796">
        <v>0</v>
      </c>
      <c r="E239" s="1220">
        <v>0</v>
      </c>
      <c r="F239" s="1221">
        <v>7.0000000000000007E-2</v>
      </c>
      <c r="G239" s="1222">
        <v>7734.8536853356145</v>
      </c>
      <c r="H239" s="1222">
        <v>7734.8536853356145</v>
      </c>
      <c r="I239" s="1223">
        <v>120105</v>
      </c>
    </row>
    <row r="240" spans="1:9" ht="15">
      <c r="A240" s="1035" t="s">
        <v>4190</v>
      </c>
      <c r="B240" s="116"/>
      <c r="C240" s="116"/>
      <c r="D240" s="116"/>
      <c r="I240" s="1211"/>
    </row>
    <row r="241" spans="1:9" ht="14.25">
      <c r="A241" s="1217" t="s">
        <v>4191</v>
      </c>
      <c r="B241" s="796" t="s">
        <v>4190</v>
      </c>
      <c r="C241" s="796">
        <v>0</v>
      </c>
      <c r="D241" s="796">
        <v>0</v>
      </c>
      <c r="E241" s="1220">
        <v>0</v>
      </c>
      <c r="F241" s="1221">
        <v>7.0000000000000007E-2</v>
      </c>
      <c r="G241" s="1222">
        <v>6591.1224882428396</v>
      </c>
      <c r="H241" s="1222">
        <v>6591.1224882428396</v>
      </c>
      <c r="I241" s="1223">
        <v>102345</v>
      </c>
    </row>
    <row r="242" spans="1:9" ht="14.25">
      <c r="A242" s="1217" t="s">
        <v>4192</v>
      </c>
      <c r="B242" s="796" t="s">
        <v>4193</v>
      </c>
      <c r="C242" s="796">
        <v>0</v>
      </c>
      <c r="D242" s="796">
        <v>0</v>
      </c>
      <c r="E242" s="1220">
        <v>0</v>
      </c>
      <c r="F242" s="1221">
        <v>7.0000000000000007E-2</v>
      </c>
      <c r="G242" s="1222">
        <v>9036.4839632321509</v>
      </c>
      <c r="H242" s="1222">
        <v>9036.4839632321509</v>
      </c>
      <c r="I242" s="1223">
        <v>140320</v>
      </c>
    </row>
    <row r="243" spans="1:9"/>
    <row r="244" spans="1:9"/>
    <row r="245" spans="1:9"/>
    <row r="246" spans="1:9"/>
    <row r="247" spans="1:9"/>
    <row r="248" spans="1:9"/>
    <row r="249" spans="1:9"/>
    <row r="250" spans="1:9"/>
    <row r="251" spans="1:9"/>
    <row r="252" spans="1:9"/>
    <row r="253" spans="1:9"/>
    <row r="254" spans="1:9"/>
    <row r="255" spans="1:9"/>
    <row r="256" spans="1:9"/>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2">
    <mergeCell ref="A1:I1"/>
    <mergeCell ref="A4:I4"/>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F125"/>
  <sheetViews>
    <sheetView workbookViewId="0">
      <selection activeCell="A4" sqref="A4"/>
    </sheetView>
  </sheetViews>
  <sheetFormatPr defaultColWidth="9.140625" defaultRowHeight="12.75" customHeight="1"/>
  <cols>
    <col min="1" max="1" width="14" style="503" customWidth="1"/>
    <col min="2" max="2" width="43.5703125" style="503" bestFit="1" customWidth="1"/>
    <col min="3" max="3" width="20.85546875" style="503" customWidth="1"/>
    <col min="4" max="4" width="15.42578125" style="625" customWidth="1"/>
    <col min="5" max="5" width="10" style="510" bestFit="1" customWidth="1"/>
    <col min="6" max="16384" width="9.140625" style="503"/>
  </cols>
  <sheetData>
    <row r="1" spans="1:6" s="6" customFormat="1" ht="12.75" customHeight="1">
      <c r="A1" s="22" t="s">
        <v>18</v>
      </c>
      <c r="B1" s="23"/>
      <c r="C1" s="26"/>
    </row>
    <row r="2" spans="1:6" s="510" customFormat="1" ht="12.75" customHeight="1">
      <c r="A2" s="1" t="s">
        <v>1921</v>
      </c>
      <c r="B2" s="503"/>
      <c r="C2" s="172"/>
    </row>
    <row r="3" spans="1:6" s="510" customFormat="1" ht="12.75" customHeight="1">
      <c r="A3" s="1"/>
      <c r="B3" s="503"/>
      <c r="C3" s="172"/>
    </row>
    <row r="4" spans="1:6">
      <c r="A4" s="504"/>
      <c r="B4" s="505"/>
    </row>
    <row r="5" spans="1:6">
      <c r="A5" s="207"/>
      <c r="B5" s="208"/>
      <c r="C5" s="209"/>
    </row>
    <row r="6" spans="1:6" ht="15">
      <c r="A6" s="519" t="s">
        <v>94</v>
      </c>
      <c r="B6" s="210"/>
      <c r="C6" s="211"/>
      <c r="D6" s="626"/>
      <c r="E6" s="797"/>
    </row>
    <row r="7" spans="1:6" ht="15">
      <c r="A7" s="212" t="s">
        <v>19</v>
      </c>
      <c r="B7" s="210"/>
      <c r="C7" s="213" t="s">
        <v>12</v>
      </c>
      <c r="D7" s="626"/>
      <c r="E7" s="797"/>
    </row>
    <row r="8" spans="1:6" ht="15">
      <c r="A8" s="212"/>
      <c r="B8" s="210"/>
      <c r="C8" s="213"/>
      <c r="D8" s="626"/>
      <c r="E8" s="797" t="s">
        <v>20</v>
      </c>
    </row>
    <row r="9" spans="1:6" ht="15">
      <c r="A9" s="212"/>
      <c r="B9" s="210"/>
      <c r="C9" s="213"/>
      <c r="D9" s="626"/>
      <c r="E9" s="797"/>
    </row>
    <row r="10" spans="1:6" ht="14.25" customHeight="1">
      <c r="A10" s="503" t="s">
        <v>889</v>
      </c>
      <c r="B10" s="503" t="s">
        <v>2219</v>
      </c>
      <c r="C10" s="530" t="s">
        <v>2220</v>
      </c>
      <c r="D10" s="530" t="s">
        <v>95</v>
      </c>
      <c r="E10" s="798">
        <v>21380</v>
      </c>
      <c r="F10" s="287"/>
    </row>
    <row r="11" spans="1:6" ht="14.25">
      <c r="A11" s="503" t="s">
        <v>889</v>
      </c>
      <c r="B11" s="503" t="s">
        <v>2219</v>
      </c>
      <c r="C11" s="530" t="s">
        <v>2220</v>
      </c>
      <c r="D11" s="530" t="s">
        <v>757</v>
      </c>
      <c r="E11" s="798">
        <v>23270</v>
      </c>
      <c r="F11" s="287"/>
    </row>
    <row r="12" spans="1:6" ht="14.25">
      <c r="A12" s="503" t="s">
        <v>889</v>
      </c>
      <c r="B12" s="503" t="s">
        <v>2219</v>
      </c>
      <c r="C12" s="530" t="s">
        <v>2221</v>
      </c>
      <c r="D12" s="530" t="s">
        <v>95</v>
      </c>
      <c r="E12" s="798">
        <v>23300</v>
      </c>
      <c r="F12" s="287"/>
    </row>
    <row r="13" spans="1:6" ht="14.25">
      <c r="A13" s="503" t="s">
        <v>889</v>
      </c>
      <c r="B13" s="503" t="s">
        <v>2219</v>
      </c>
      <c r="C13" s="530" t="s">
        <v>2222</v>
      </c>
      <c r="D13" s="530" t="s">
        <v>757</v>
      </c>
      <c r="E13" s="798">
        <v>25180</v>
      </c>
      <c r="F13" s="287"/>
    </row>
    <row r="14" spans="1:6" ht="14.25">
      <c r="A14" s="503" t="s">
        <v>889</v>
      </c>
      <c r="B14" s="503" t="s">
        <v>2219</v>
      </c>
      <c r="C14" s="530" t="s">
        <v>2223</v>
      </c>
      <c r="D14" s="530" t="s">
        <v>95</v>
      </c>
      <c r="E14" s="798">
        <v>28940</v>
      </c>
      <c r="F14" s="287"/>
    </row>
    <row r="15" spans="1:6" ht="14.25">
      <c r="A15" s="503" t="s">
        <v>889</v>
      </c>
      <c r="B15" s="503" t="s">
        <v>2219</v>
      </c>
      <c r="C15" s="530" t="s">
        <v>2224</v>
      </c>
      <c r="D15" s="530" t="s">
        <v>757</v>
      </c>
      <c r="E15" s="798">
        <v>30590</v>
      </c>
      <c r="F15" s="287"/>
    </row>
    <row r="16" spans="1:6" ht="14.25">
      <c r="A16" s="503" t="s">
        <v>889</v>
      </c>
      <c r="B16" s="503" t="s">
        <v>2225</v>
      </c>
      <c r="C16" s="530" t="s">
        <v>2221</v>
      </c>
      <c r="D16" s="530" t="s">
        <v>95</v>
      </c>
      <c r="E16" s="798">
        <v>27970</v>
      </c>
      <c r="F16" s="287"/>
    </row>
    <row r="17" spans="1:6" ht="14.25">
      <c r="A17" s="503" t="s">
        <v>889</v>
      </c>
      <c r="B17" s="503" t="s">
        <v>2225</v>
      </c>
      <c r="C17" s="530" t="s">
        <v>2222</v>
      </c>
      <c r="D17" s="530" t="s">
        <v>757</v>
      </c>
      <c r="E17" s="798">
        <v>29860</v>
      </c>
      <c r="F17" s="287"/>
    </row>
    <row r="18" spans="1:6" ht="14.25">
      <c r="A18" s="503" t="s">
        <v>889</v>
      </c>
      <c r="B18" s="503" t="s">
        <v>2225</v>
      </c>
      <c r="C18" s="530" t="s">
        <v>2223</v>
      </c>
      <c r="D18" s="530" t="s">
        <v>95</v>
      </c>
      <c r="E18" s="798">
        <v>32040</v>
      </c>
      <c r="F18" s="287"/>
    </row>
    <row r="19" spans="1:6" ht="14.25">
      <c r="A19" s="503" t="s">
        <v>889</v>
      </c>
      <c r="B19" s="503" t="s">
        <v>2225</v>
      </c>
      <c r="C19" s="530" t="s">
        <v>2224</v>
      </c>
      <c r="D19" s="530" t="s">
        <v>757</v>
      </c>
      <c r="E19" s="798">
        <v>34080</v>
      </c>
      <c r="F19" s="287"/>
    </row>
    <row r="20" spans="1:6" ht="14.25">
      <c r="A20" s="503" t="s">
        <v>889</v>
      </c>
      <c r="B20" s="503" t="s">
        <v>2226</v>
      </c>
      <c r="C20" s="530" t="s">
        <v>2221</v>
      </c>
      <c r="D20" s="530" t="s">
        <v>95</v>
      </c>
      <c r="E20" s="798">
        <v>27970</v>
      </c>
      <c r="F20" s="287"/>
    </row>
    <row r="21" spans="1:6" ht="14.25" customHeight="1">
      <c r="A21" s="503" t="s">
        <v>889</v>
      </c>
      <c r="B21" s="503" t="s">
        <v>2226</v>
      </c>
      <c r="C21" s="530" t="s">
        <v>2222</v>
      </c>
      <c r="D21" s="530" t="s">
        <v>757</v>
      </c>
      <c r="E21" s="798">
        <v>29860</v>
      </c>
      <c r="F21" s="287"/>
    </row>
    <row r="22" spans="1:6" ht="14.25">
      <c r="A22" s="503" t="s">
        <v>889</v>
      </c>
      <c r="B22" s="503" t="s">
        <v>2226</v>
      </c>
      <c r="C22" s="530" t="s">
        <v>2223</v>
      </c>
      <c r="D22" s="530" t="s">
        <v>95</v>
      </c>
      <c r="E22" s="798">
        <v>32040</v>
      </c>
      <c r="F22" s="287"/>
    </row>
    <row r="23" spans="1:6" ht="14.25">
      <c r="A23" s="503" t="s">
        <v>889</v>
      </c>
      <c r="B23" s="503" t="s">
        <v>2226</v>
      </c>
      <c r="C23" s="530" t="s">
        <v>2224</v>
      </c>
      <c r="D23" s="530" t="s">
        <v>757</v>
      </c>
      <c r="E23" s="798">
        <v>34080</v>
      </c>
      <c r="F23" s="287"/>
    </row>
    <row r="24" spans="1:6" ht="14.25">
      <c r="A24" s="1125" t="s">
        <v>889</v>
      </c>
      <c r="B24" s="1125" t="s">
        <v>3802</v>
      </c>
      <c r="C24" s="510" t="s">
        <v>3803</v>
      </c>
      <c r="D24" s="625" t="s">
        <v>95</v>
      </c>
      <c r="E24" s="798">
        <v>29560</v>
      </c>
      <c r="F24" s="287"/>
    </row>
    <row r="25" spans="1:6" ht="14.25">
      <c r="A25" s="1125" t="s">
        <v>889</v>
      </c>
      <c r="B25" s="1125" t="s">
        <v>3802</v>
      </c>
      <c r="C25" s="503" t="s">
        <v>3803</v>
      </c>
      <c r="D25" s="625" t="s">
        <v>757</v>
      </c>
      <c r="E25" s="798">
        <v>31470</v>
      </c>
      <c r="F25" s="287"/>
    </row>
    <row r="26" spans="1:6" ht="14.25">
      <c r="A26" s="1125" t="s">
        <v>889</v>
      </c>
      <c r="B26" s="1125" t="s">
        <v>3802</v>
      </c>
      <c r="C26" s="503" t="s">
        <v>3804</v>
      </c>
      <c r="D26" s="625" t="s">
        <v>95</v>
      </c>
      <c r="E26" s="798">
        <v>34560</v>
      </c>
      <c r="F26" s="287"/>
    </row>
    <row r="27" spans="1:6" ht="14.25">
      <c r="A27" s="1125" t="s">
        <v>889</v>
      </c>
      <c r="B27" s="1125" t="s">
        <v>3802</v>
      </c>
      <c r="C27" s="503" t="s">
        <v>3804</v>
      </c>
      <c r="D27" s="625" t="s">
        <v>757</v>
      </c>
      <c r="E27" s="798">
        <v>35740</v>
      </c>
      <c r="F27" s="287"/>
    </row>
    <row r="28" spans="1:6" ht="14.25">
      <c r="A28" s="503" t="s">
        <v>889</v>
      </c>
      <c r="B28" s="503" t="s">
        <v>2227</v>
      </c>
      <c r="C28" s="530" t="s">
        <v>2228</v>
      </c>
      <c r="D28" s="530" t="s">
        <v>95</v>
      </c>
      <c r="E28" s="798">
        <v>38250</v>
      </c>
      <c r="F28" s="287"/>
    </row>
    <row r="29" spans="1:6" ht="14.25">
      <c r="A29" s="503" t="s">
        <v>889</v>
      </c>
      <c r="B29" s="503" t="s">
        <v>2227</v>
      </c>
      <c r="C29" s="530" t="s">
        <v>2228</v>
      </c>
      <c r="D29" s="530" t="s">
        <v>757</v>
      </c>
      <c r="E29" s="798">
        <v>39580</v>
      </c>
      <c r="F29" s="287"/>
    </row>
    <row r="30" spans="1:6" ht="14.25">
      <c r="A30" s="503" t="s">
        <v>889</v>
      </c>
      <c r="B30" s="503" t="s">
        <v>2229</v>
      </c>
      <c r="C30" s="530" t="s">
        <v>1888</v>
      </c>
      <c r="D30" s="530" t="s">
        <v>757</v>
      </c>
      <c r="E30" s="798">
        <v>35090</v>
      </c>
      <c r="F30" s="287"/>
    </row>
    <row r="31" spans="1:6" ht="14.25">
      <c r="A31" s="503" t="s">
        <v>889</v>
      </c>
      <c r="B31" s="503" t="s">
        <v>2229</v>
      </c>
      <c r="C31" s="530" t="s">
        <v>1889</v>
      </c>
      <c r="D31" s="530" t="s">
        <v>757</v>
      </c>
      <c r="E31" s="798">
        <v>37550</v>
      </c>
      <c r="F31" s="287"/>
    </row>
    <row r="32" spans="1:6" ht="14.25">
      <c r="A32" s="503" t="s">
        <v>889</v>
      </c>
      <c r="B32" s="503" t="s">
        <v>2229</v>
      </c>
      <c r="C32" s="530" t="s">
        <v>1890</v>
      </c>
      <c r="D32" s="530" t="s">
        <v>757</v>
      </c>
      <c r="E32" s="798">
        <v>42470</v>
      </c>
      <c r="F32" s="287"/>
    </row>
    <row r="33" spans="1:6" ht="14.25" customHeight="1">
      <c r="A33" s="503" t="s">
        <v>889</v>
      </c>
      <c r="B33" s="503" t="s">
        <v>2229</v>
      </c>
      <c r="C33" s="530" t="s">
        <v>3801</v>
      </c>
      <c r="D33" s="530" t="s">
        <v>757</v>
      </c>
      <c r="E33" s="798">
        <v>45550</v>
      </c>
      <c r="F33" s="287"/>
    </row>
    <row r="34" spans="1:6" ht="14.25">
      <c r="A34" s="1125" t="s">
        <v>889</v>
      </c>
      <c r="B34" s="1125" t="s">
        <v>2229</v>
      </c>
      <c r="C34" s="530" t="s">
        <v>4059</v>
      </c>
      <c r="D34" s="530" t="s">
        <v>757</v>
      </c>
      <c r="E34" s="798">
        <v>43150</v>
      </c>
      <c r="F34" s="287"/>
    </row>
    <row r="35" spans="1:6">
      <c r="F35" s="287"/>
    </row>
    <row r="36" spans="1:6">
      <c r="F36" s="287"/>
    </row>
    <row r="37" spans="1:6">
      <c r="F37" s="287"/>
    </row>
    <row r="38" spans="1:6" ht="14.25">
      <c r="A38" s="503" t="s">
        <v>890</v>
      </c>
      <c r="B38" s="503" t="s">
        <v>2219</v>
      </c>
      <c r="C38" s="530" t="s">
        <v>2220</v>
      </c>
      <c r="D38" s="530" t="s">
        <v>95</v>
      </c>
      <c r="E38" s="798">
        <v>22320</v>
      </c>
      <c r="F38" s="287"/>
    </row>
    <row r="39" spans="1:6" ht="14.25" customHeight="1">
      <c r="A39" s="503" t="s">
        <v>890</v>
      </c>
      <c r="B39" s="503" t="s">
        <v>2219</v>
      </c>
      <c r="C39" s="530" t="s">
        <v>2220</v>
      </c>
      <c r="D39" s="530" t="s">
        <v>757</v>
      </c>
      <c r="E39" s="798">
        <v>24410</v>
      </c>
      <c r="F39" s="287"/>
    </row>
    <row r="40" spans="1:6" ht="14.25" customHeight="1">
      <c r="A40" s="503" t="s">
        <v>890</v>
      </c>
      <c r="B40" s="503" t="s">
        <v>2219</v>
      </c>
      <c r="C40" s="530" t="s">
        <v>2221</v>
      </c>
      <c r="D40" s="530" t="s">
        <v>95</v>
      </c>
      <c r="E40" s="798">
        <v>24190</v>
      </c>
      <c r="F40" s="287"/>
    </row>
    <row r="41" spans="1:6" ht="14.25" customHeight="1">
      <c r="A41" s="503" t="s">
        <v>890</v>
      </c>
      <c r="B41" s="503" t="s">
        <v>2219</v>
      </c>
      <c r="C41" s="530" t="s">
        <v>2222</v>
      </c>
      <c r="D41" s="530" t="s">
        <v>757</v>
      </c>
      <c r="E41" s="798">
        <v>26280</v>
      </c>
      <c r="F41" s="287"/>
    </row>
    <row r="42" spans="1:6" ht="14.25">
      <c r="A42" s="503" t="s">
        <v>890</v>
      </c>
      <c r="B42" s="503" t="s">
        <v>2219</v>
      </c>
      <c r="C42" s="530" t="s">
        <v>2223</v>
      </c>
      <c r="D42" s="530" t="s">
        <v>95</v>
      </c>
      <c r="E42" s="798">
        <v>30410</v>
      </c>
      <c r="F42" s="287"/>
    </row>
    <row r="43" spans="1:6" ht="14.25" customHeight="1">
      <c r="A43" s="503" t="s">
        <v>890</v>
      </c>
      <c r="B43" s="503" t="s">
        <v>2219</v>
      </c>
      <c r="C43" s="530" t="s">
        <v>2224</v>
      </c>
      <c r="D43" s="530" t="s">
        <v>757</v>
      </c>
      <c r="E43" s="798">
        <v>31550</v>
      </c>
      <c r="F43" s="287"/>
    </row>
    <row r="44" spans="1:6" ht="14.25">
      <c r="A44" s="503" t="s">
        <v>890</v>
      </c>
      <c r="B44" s="503" t="s">
        <v>2225</v>
      </c>
      <c r="C44" s="530" t="s">
        <v>2221</v>
      </c>
      <c r="D44" s="530" t="s">
        <v>95</v>
      </c>
      <c r="E44" s="798">
        <v>28870</v>
      </c>
      <c r="F44" s="287"/>
    </row>
    <row r="45" spans="1:6" ht="14.25">
      <c r="A45" s="503" t="s">
        <v>890</v>
      </c>
      <c r="B45" s="503" t="s">
        <v>2225</v>
      </c>
      <c r="C45" s="530" t="s">
        <v>2222</v>
      </c>
      <c r="D45" s="530" t="s">
        <v>757</v>
      </c>
      <c r="E45" s="798">
        <v>30760</v>
      </c>
      <c r="F45" s="287"/>
    </row>
    <row r="46" spans="1:6" ht="14.25">
      <c r="A46" s="503" t="s">
        <v>890</v>
      </c>
      <c r="B46" s="503" t="s">
        <v>2225</v>
      </c>
      <c r="C46" s="530" t="s">
        <v>2223</v>
      </c>
      <c r="D46" s="530" t="s">
        <v>95</v>
      </c>
      <c r="E46" s="798">
        <v>33570</v>
      </c>
      <c r="F46" s="287"/>
    </row>
    <row r="47" spans="1:6" ht="14.25">
      <c r="A47" s="503" t="s">
        <v>890</v>
      </c>
      <c r="B47" s="503" t="s">
        <v>2225</v>
      </c>
      <c r="C47" s="530" t="s">
        <v>2224</v>
      </c>
      <c r="D47" s="530" t="s">
        <v>757</v>
      </c>
      <c r="E47" s="798">
        <v>35040</v>
      </c>
      <c r="F47" s="287"/>
    </row>
    <row r="48" spans="1:6" ht="14.25">
      <c r="A48" s="503" t="s">
        <v>890</v>
      </c>
      <c r="B48" s="503" t="s">
        <v>2226</v>
      </c>
      <c r="C48" s="530" t="s">
        <v>2221</v>
      </c>
      <c r="D48" s="530" t="s">
        <v>95</v>
      </c>
      <c r="E48" s="798">
        <v>28870</v>
      </c>
      <c r="F48" s="287"/>
    </row>
    <row r="49" spans="1:6" ht="14.25">
      <c r="A49" s="503" t="s">
        <v>890</v>
      </c>
      <c r="B49" s="503" t="s">
        <v>2226</v>
      </c>
      <c r="C49" s="530" t="s">
        <v>2222</v>
      </c>
      <c r="D49" s="530" t="s">
        <v>757</v>
      </c>
      <c r="E49" s="798">
        <v>30760</v>
      </c>
      <c r="F49" s="287"/>
    </row>
    <row r="50" spans="1:6" ht="14.25">
      <c r="A50" s="503" t="s">
        <v>890</v>
      </c>
      <c r="B50" s="503" t="s">
        <v>2226</v>
      </c>
      <c r="C50" s="530" t="s">
        <v>2223</v>
      </c>
      <c r="D50" s="530" t="s">
        <v>95</v>
      </c>
      <c r="E50" s="798">
        <v>33570</v>
      </c>
      <c r="F50" s="287"/>
    </row>
    <row r="51" spans="1:6" ht="14.25">
      <c r="A51" s="503" t="s">
        <v>890</v>
      </c>
      <c r="B51" s="503" t="s">
        <v>2226</v>
      </c>
      <c r="C51" s="530" t="s">
        <v>2224</v>
      </c>
      <c r="D51" s="530" t="s">
        <v>757</v>
      </c>
      <c r="E51" s="798">
        <v>35040</v>
      </c>
      <c r="F51" s="287"/>
    </row>
    <row r="52" spans="1:6" ht="14.25">
      <c r="A52" s="1125" t="s">
        <v>890</v>
      </c>
      <c r="B52" s="1125" t="s">
        <v>3802</v>
      </c>
      <c r="C52" s="510" t="s">
        <v>3803</v>
      </c>
      <c r="D52" s="530" t="s">
        <v>95</v>
      </c>
      <c r="E52" s="798">
        <v>30520</v>
      </c>
      <c r="F52" s="287"/>
    </row>
    <row r="53" spans="1:6" ht="14.25">
      <c r="A53" s="1125" t="s">
        <v>890</v>
      </c>
      <c r="B53" s="1125" t="s">
        <v>3802</v>
      </c>
      <c r="C53" s="510" t="s">
        <v>3803</v>
      </c>
      <c r="D53" s="1126" t="s">
        <v>757</v>
      </c>
      <c r="E53" s="798">
        <v>32430</v>
      </c>
      <c r="F53" s="287"/>
    </row>
    <row r="54" spans="1:6" ht="14.25">
      <c r="A54" s="1125" t="s">
        <v>890</v>
      </c>
      <c r="B54" s="1125" t="s">
        <v>3802</v>
      </c>
      <c r="C54" s="510" t="s">
        <v>3804</v>
      </c>
      <c r="D54" s="625" t="s">
        <v>95</v>
      </c>
      <c r="E54" s="798">
        <v>35630</v>
      </c>
      <c r="F54" s="287"/>
    </row>
    <row r="55" spans="1:6" ht="14.25">
      <c r="A55" s="1125" t="s">
        <v>890</v>
      </c>
      <c r="B55" s="1125" t="s">
        <v>3802</v>
      </c>
      <c r="C55" s="510" t="s">
        <v>3804</v>
      </c>
      <c r="D55" s="625" t="s">
        <v>757</v>
      </c>
      <c r="E55" s="798">
        <v>37390</v>
      </c>
      <c r="F55" s="287"/>
    </row>
    <row r="56" spans="1:6">
      <c r="F56" s="287"/>
    </row>
    <row r="57" spans="1:6">
      <c r="F57" s="287"/>
    </row>
    <row r="58" spans="1:6">
      <c r="F58" s="287"/>
    </row>
    <row r="59" spans="1:6">
      <c r="F59" s="287"/>
    </row>
    <row r="60" spans="1:6">
      <c r="F60" s="287"/>
    </row>
    <row r="61" spans="1:6" ht="14.25" customHeight="1">
      <c r="F61" s="287"/>
    </row>
    <row r="62" spans="1:6" ht="14.25">
      <c r="A62" s="503" t="s">
        <v>843</v>
      </c>
      <c r="B62" s="503" t="s">
        <v>2219</v>
      </c>
      <c r="C62" s="530" t="s">
        <v>2221</v>
      </c>
      <c r="D62" s="530" t="s">
        <v>95</v>
      </c>
      <c r="E62" s="798">
        <v>28140</v>
      </c>
      <c r="F62" s="287"/>
    </row>
    <row r="63" spans="1:6" ht="14.25">
      <c r="A63" s="503" t="s">
        <v>843</v>
      </c>
      <c r="B63" s="503" t="s">
        <v>2219</v>
      </c>
      <c r="C63" s="530" t="s">
        <v>2222</v>
      </c>
      <c r="D63" s="530" t="s">
        <v>757</v>
      </c>
      <c r="E63" s="798">
        <v>30050</v>
      </c>
      <c r="F63" s="287"/>
    </row>
    <row r="64" spans="1:6" ht="14.25">
      <c r="A64" s="503" t="s">
        <v>843</v>
      </c>
      <c r="B64" s="503" t="s">
        <v>2219</v>
      </c>
      <c r="C64" s="530" t="s">
        <v>2223</v>
      </c>
      <c r="D64" s="530" t="s">
        <v>95</v>
      </c>
      <c r="E64" s="798">
        <v>34750</v>
      </c>
      <c r="F64" s="287"/>
    </row>
    <row r="65" spans="1:6" ht="14.25">
      <c r="A65" s="503" t="s">
        <v>843</v>
      </c>
      <c r="B65" s="503" t="s">
        <v>2219</v>
      </c>
      <c r="C65" s="530" t="s">
        <v>2224</v>
      </c>
      <c r="D65" s="530" t="s">
        <v>757</v>
      </c>
      <c r="E65" s="798">
        <v>36100</v>
      </c>
      <c r="F65" s="287"/>
    </row>
    <row r="66" spans="1:6" ht="14.25">
      <c r="A66" s="503" t="s">
        <v>843</v>
      </c>
      <c r="B66" s="503" t="s">
        <v>2225</v>
      </c>
      <c r="C66" s="530" t="s">
        <v>2221</v>
      </c>
      <c r="D66" s="530" t="s">
        <v>95</v>
      </c>
      <c r="E66" s="798">
        <v>32660</v>
      </c>
      <c r="F66" s="287"/>
    </row>
    <row r="67" spans="1:6" ht="12.75" customHeight="1">
      <c r="A67" s="503" t="s">
        <v>843</v>
      </c>
      <c r="B67" s="503" t="s">
        <v>2225</v>
      </c>
      <c r="C67" s="530" t="s">
        <v>2222</v>
      </c>
      <c r="D67" s="530" t="s">
        <v>757</v>
      </c>
      <c r="E67" s="798">
        <v>34850</v>
      </c>
      <c r="F67" s="287"/>
    </row>
    <row r="68" spans="1:6" ht="12.75" customHeight="1">
      <c r="A68" s="503" t="s">
        <v>843</v>
      </c>
      <c r="B68" s="503" t="s">
        <v>2225</v>
      </c>
      <c r="C68" s="530" t="s">
        <v>2223</v>
      </c>
      <c r="D68" s="530" t="s">
        <v>95</v>
      </c>
      <c r="E68" s="798">
        <v>37960</v>
      </c>
      <c r="F68" s="287"/>
    </row>
    <row r="69" spans="1:6" ht="12.75" customHeight="1">
      <c r="A69" s="503" t="s">
        <v>843</v>
      </c>
      <c r="B69" s="503" t="s">
        <v>2225</v>
      </c>
      <c r="C69" s="530" t="s">
        <v>2224</v>
      </c>
      <c r="D69" s="530" t="s">
        <v>757</v>
      </c>
      <c r="E69" s="798">
        <v>39680</v>
      </c>
      <c r="F69" s="287"/>
    </row>
    <row r="70" spans="1:6" ht="12.75" customHeight="1">
      <c r="A70" s="503" t="s">
        <v>843</v>
      </c>
      <c r="B70" s="503" t="s">
        <v>2226</v>
      </c>
      <c r="C70" s="530" t="s">
        <v>2221</v>
      </c>
      <c r="D70" s="530" t="s">
        <v>95</v>
      </c>
      <c r="E70" s="798">
        <v>32660</v>
      </c>
      <c r="F70" s="287"/>
    </row>
    <row r="71" spans="1:6" ht="12.75" customHeight="1">
      <c r="A71" s="503" t="s">
        <v>843</v>
      </c>
      <c r="B71" s="503" t="s">
        <v>2226</v>
      </c>
      <c r="C71" s="530" t="s">
        <v>2222</v>
      </c>
      <c r="D71" s="530" t="s">
        <v>757</v>
      </c>
      <c r="E71" s="798">
        <v>34850</v>
      </c>
      <c r="F71" s="287"/>
    </row>
    <row r="72" spans="1:6" ht="12.75" customHeight="1">
      <c r="A72" s="503" t="s">
        <v>843</v>
      </c>
      <c r="B72" s="503" t="s">
        <v>2226</v>
      </c>
      <c r="C72" s="530" t="s">
        <v>2223</v>
      </c>
      <c r="D72" s="530" t="s">
        <v>95</v>
      </c>
      <c r="E72" s="798">
        <v>37960</v>
      </c>
      <c r="F72" s="287"/>
    </row>
    <row r="73" spans="1:6" ht="12.75" customHeight="1">
      <c r="A73" s="503" t="s">
        <v>843</v>
      </c>
      <c r="B73" s="503" t="s">
        <v>2226</v>
      </c>
      <c r="C73" s="530" t="s">
        <v>2224</v>
      </c>
      <c r="D73" s="530" t="s">
        <v>757</v>
      </c>
      <c r="E73" s="798">
        <v>39680</v>
      </c>
    </row>
    <row r="74" spans="1:6" ht="12.75" customHeight="1">
      <c r="A74" s="1125" t="s">
        <v>843</v>
      </c>
      <c r="B74" s="503" t="s">
        <v>3802</v>
      </c>
      <c r="C74" s="510" t="s">
        <v>3803</v>
      </c>
      <c r="D74" s="1127" t="s">
        <v>95</v>
      </c>
      <c r="E74" s="798">
        <v>34310</v>
      </c>
    </row>
    <row r="75" spans="1:6" ht="12.75" customHeight="1">
      <c r="A75" s="1125" t="s">
        <v>843</v>
      </c>
      <c r="B75" s="503" t="s">
        <v>3802</v>
      </c>
      <c r="C75" s="510" t="s">
        <v>3803</v>
      </c>
      <c r="D75" s="1127" t="s">
        <v>757</v>
      </c>
      <c r="E75" s="798">
        <v>36230</v>
      </c>
    </row>
    <row r="76" spans="1:6" ht="12.75" customHeight="1">
      <c r="A76" s="1125" t="s">
        <v>843</v>
      </c>
      <c r="B76" s="503" t="s">
        <v>3802</v>
      </c>
      <c r="C76" s="510" t="s">
        <v>3804</v>
      </c>
      <c r="D76" s="1127" t="s">
        <v>95</v>
      </c>
      <c r="E76" s="798">
        <v>40570</v>
      </c>
    </row>
    <row r="77" spans="1:6" ht="12.75" customHeight="1">
      <c r="A77" s="1125" t="s">
        <v>843</v>
      </c>
      <c r="B77" s="503" t="s">
        <v>3802</v>
      </c>
      <c r="C77" s="510" t="s">
        <v>3804</v>
      </c>
      <c r="D77" s="1127" t="s">
        <v>757</v>
      </c>
      <c r="E77" s="798">
        <v>41110</v>
      </c>
    </row>
    <row r="78" spans="1:6" ht="12.75" customHeight="1">
      <c r="A78" s="503" t="s">
        <v>843</v>
      </c>
      <c r="B78" s="503" t="s">
        <v>2227</v>
      </c>
      <c r="C78" s="530" t="s">
        <v>2228</v>
      </c>
      <c r="D78" s="530" t="s">
        <v>95</v>
      </c>
      <c r="E78" s="798">
        <v>44550</v>
      </c>
    </row>
    <row r="79" spans="1:6" ht="12.75" customHeight="1">
      <c r="A79" s="503" t="s">
        <v>843</v>
      </c>
      <c r="B79" s="503" t="s">
        <v>2227</v>
      </c>
      <c r="C79" s="530" t="s">
        <v>2228</v>
      </c>
      <c r="D79" s="530" t="s">
        <v>757</v>
      </c>
      <c r="E79" s="798">
        <v>47120</v>
      </c>
    </row>
    <row r="80" spans="1:6" ht="12.75" customHeight="1">
      <c r="C80" s="530" t="s">
        <v>14</v>
      </c>
      <c r="D80" s="530"/>
      <c r="E80" s="798"/>
    </row>
    <row r="81" spans="1:5" ht="12.75" customHeight="1">
      <c r="A81" s="503" t="s">
        <v>891</v>
      </c>
      <c r="B81" s="503" t="s">
        <v>2219</v>
      </c>
      <c r="C81" s="530" t="s">
        <v>2221</v>
      </c>
      <c r="D81" s="530" t="s">
        <v>95</v>
      </c>
      <c r="E81" s="798">
        <v>32220</v>
      </c>
    </row>
    <row r="82" spans="1:5" ht="12.75" customHeight="1">
      <c r="A82" s="503" t="s">
        <v>891</v>
      </c>
      <c r="B82" s="503" t="s">
        <v>2219</v>
      </c>
      <c r="C82" s="530" t="s">
        <v>2222</v>
      </c>
      <c r="D82" s="530" t="s">
        <v>757</v>
      </c>
      <c r="E82" s="798">
        <v>34140</v>
      </c>
    </row>
    <row r="83" spans="1:5" ht="12.75" customHeight="1">
      <c r="A83" s="503" t="s">
        <v>891</v>
      </c>
      <c r="B83" s="503" t="s">
        <v>2219</v>
      </c>
      <c r="C83" s="530" t="s">
        <v>2223</v>
      </c>
      <c r="D83" s="530" t="s">
        <v>95</v>
      </c>
      <c r="E83" s="798">
        <v>38540</v>
      </c>
    </row>
    <row r="84" spans="1:5" ht="12.75" customHeight="1">
      <c r="A84" s="503" t="s">
        <v>891</v>
      </c>
      <c r="B84" s="503" t="s">
        <v>2219</v>
      </c>
      <c r="C84" s="530" t="s">
        <v>2224</v>
      </c>
      <c r="D84" s="530" t="s">
        <v>757</v>
      </c>
      <c r="E84" s="798">
        <v>39010</v>
      </c>
    </row>
    <row r="85" spans="1:5" ht="12.75" customHeight="1">
      <c r="A85" s="503" t="s">
        <v>891</v>
      </c>
      <c r="B85" s="503" t="s">
        <v>2225</v>
      </c>
      <c r="C85" s="530" t="s">
        <v>2221</v>
      </c>
      <c r="D85" s="530" t="s">
        <v>95</v>
      </c>
      <c r="E85" s="798">
        <v>37190</v>
      </c>
    </row>
    <row r="86" spans="1:5" ht="12.75" customHeight="1">
      <c r="A86" s="503" t="s">
        <v>891</v>
      </c>
      <c r="B86" s="503" t="s">
        <v>2225</v>
      </c>
      <c r="C86" s="530" t="s">
        <v>2222</v>
      </c>
      <c r="D86" s="530" t="s">
        <v>757</v>
      </c>
      <c r="E86" s="798">
        <v>39070</v>
      </c>
    </row>
    <row r="87" spans="1:5" ht="12.75" customHeight="1">
      <c r="A87" s="503" t="s">
        <v>891</v>
      </c>
      <c r="B87" s="503" t="s">
        <v>2225</v>
      </c>
      <c r="C87" s="530" t="s">
        <v>2223</v>
      </c>
      <c r="D87" s="530" t="s">
        <v>95</v>
      </c>
      <c r="E87" s="798">
        <v>42360</v>
      </c>
    </row>
    <row r="88" spans="1:5" ht="12.75" customHeight="1">
      <c r="A88" s="503" t="s">
        <v>891</v>
      </c>
      <c r="B88" s="503" t="s">
        <v>2225</v>
      </c>
      <c r="C88" s="530" t="s">
        <v>2224</v>
      </c>
      <c r="D88" s="530" t="s">
        <v>757</v>
      </c>
      <c r="E88" s="798">
        <v>42940</v>
      </c>
    </row>
    <row r="89" spans="1:5" ht="12.75" customHeight="1">
      <c r="A89" s="503" t="s">
        <v>891</v>
      </c>
      <c r="B89" s="503" t="s">
        <v>2226</v>
      </c>
      <c r="C89" s="530" t="s">
        <v>2221</v>
      </c>
      <c r="D89" s="530" t="s">
        <v>95</v>
      </c>
      <c r="E89" s="798">
        <v>37190</v>
      </c>
    </row>
    <row r="90" spans="1:5" ht="12.75" customHeight="1">
      <c r="A90" s="503" t="s">
        <v>891</v>
      </c>
      <c r="B90" s="503" t="s">
        <v>2226</v>
      </c>
      <c r="C90" s="530" t="s">
        <v>2222</v>
      </c>
      <c r="D90" s="530" t="s">
        <v>757</v>
      </c>
      <c r="E90" s="798">
        <v>39070</v>
      </c>
    </row>
    <row r="91" spans="1:5" ht="12.75" customHeight="1">
      <c r="A91" s="503" t="s">
        <v>891</v>
      </c>
      <c r="B91" s="503" t="s">
        <v>2226</v>
      </c>
      <c r="C91" s="530" t="s">
        <v>2223</v>
      </c>
      <c r="D91" s="530" t="s">
        <v>95</v>
      </c>
      <c r="E91" s="798">
        <v>42360</v>
      </c>
    </row>
    <row r="92" spans="1:5" ht="12.75" customHeight="1">
      <c r="A92" s="503" t="s">
        <v>891</v>
      </c>
      <c r="B92" s="503" t="s">
        <v>2226</v>
      </c>
      <c r="C92" s="530" t="s">
        <v>2224</v>
      </c>
      <c r="D92" s="530" t="s">
        <v>757</v>
      </c>
      <c r="E92" s="798">
        <v>42940</v>
      </c>
    </row>
    <row r="93" spans="1:5" ht="12.75" customHeight="1">
      <c r="A93" s="503" t="s">
        <v>891</v>
      </c>
      <c r="B93" s="503" t="s">
        <v>2227</v>
      </c>
      <c r="C93" s="530" t="s">
        <v>2228</v>
      </c>
      <c r="D93" s="530" t="s">
        <v>757</v>
      </c>
      <c r="E93" s="798">
        <v>54400</v>
      </c>
    </row>
    <row r="94" spans="1:5" ht="12.75" customHeight="1">
      <c r="A94" s="503" t="s">
        <v>891</v>
      </c>
      <c r="B94" s="503" t="s">
        <v>3802</v>
      </c>
      <c r="C94" s="530" t="s">
        <v>3803</v>
      </c>
      <c r="D94" s="530" t="s">
        <v>95</v>
      </c>
      <c r="E94" s="798">
        <v>39220</v>
      </c>
    </row>
    <row r="95" spans="1:5" ht="12.75" customHeight="1">
      <c r="A95" s="503" t="s">
        <v>891</v>
      </c>
      <c r="B95" s="503" t="s">
        <v>3802</v>
      </c>
      <c r="C95" s="530" t="s">
        <v>3803</v>
      </c>
      <c r="D95" s="530" t="s">
        <v>757</v>
      </c>
      <c r="E95" s="798">
        <v>41460</v>
      </c>
    </row>
    <row r="96" spans="1:5" ht="12.75" customHeight="1">
      <c r="A96" s="503" t="s">
        <v>891</v>
      </c>
      <c r="B96" s="503" t="s">
        <v>3802</v>
      </c>
      <c r="C96" s="530" t="s">
        <v>3804</v>
      </c>
      <c r="D96" s="530" t="s">
        <v>95</v>
      </c>
      <c r="E96" s="798">
        <v>45160</v>
      </c>
    </row>
    <row r="97" spans="1:5" ht="12.75" customHeight="1">
      <c r="A97" s="503" t="s">
        <v>891</v>
      </c>
      <c r="B97" s="503" t="s">
        <v>3802</v>
      </c>
      <c r="C97" s="530" t="s">
        <v>3804</v>
      </c>
      <c r="D97" s="530" t="s">
        <v>757</v>
      </c>
      <c r="E97" s="798">
        <v>45100</v>
      </c>
    </row>
    <row r="98" spans="1:5" ht="12.75" customHeight="1">
      <c r="C98" s="530" t="s">
        <v>14</v>
      </c>
      <c r="D98" s="530"/>
      <c r="E98" s="798"/>
    </row>
    <row r="99" spans="1:5" ht="12.75" customHeight="1">
      <c r="A99" s="503" t="s">
        <v>892</v>
      </c>
      <c r="B99" s="503" t="s">
        <v>2219</v>
      </c>
      <c r="C99" s="530" t="s">
        <v>2221</v>
      </c>
      <c r="D99" s="530" t="s">
        <v>95</v>
      </c>
      <c r="E99" s="798">
        <v>34540</v>
      </c>
    </row>
    <row r="100" spans="1:5" ht="12.75" customHeight="1">
      <c r="A100" s="503" t="s">
        <v>892</v>
      </c>
      <c r="B100" s="503" t="s">
        <v>2219</v>
      </c>
      <c r="C100" s="530" t="s">
        <v>2221</v>
      </c>
      <c r="D100" s="530" t="s">
        <v>757</v>
      </c>
      <c r="E100" s="798">
        <v>36850</v>
      </c>
    </row>
    <row r="101" spans="1:5" ht="12.75" customHeight="1">
      <c r="A101" s="503" t="s">
        <v>892</v>
      </c>
      <c r="B101" s="503" t="s">
        <v>2219</v>
      </c>
      <c r="C101" s="530" t="s">
        <v>2230</v>
      </c>
      <c r="D101" s="530" t="s">
        <v>757</v>
      </c>
      <c r="E101" s="798">
        <v>42450</v>
      </c>
    </row>
    <row r="102" spans="1:5" ht="12.75" customHeight="1">
      <c r="A102" s="503" t="s">
        <v>892</v>
      </c>
      <c r="B102" s="503" t="s">
        <v>2219</v>
      </c>
      <c r="C102" s="530" t="s">
        <v>2231</v>
      </c>
      <c r="D102" s="530" t="s">
        <v>95</v>
      </c>
      <c r="E102" s="798">
        <v>39810</v>
      </c>
    </row>
    <row r="103" spans="1:5" ht="12.75" customHeight="1">
      <c r="A103" s="503" t="s">
        <v>892</v>
      </c>
      <c r="B103" s="503" t="s">
        <v>2219</v>
      </c>
      <c r="C103" s="530" t="s">
        <v>2231</v>
      </c>
      <c r="D103" s="530" t="s">
        <v>757</v>
      </c>
      <c r="E103" s="798">
        <v>40990</v>
      </c>
    </row>
    <row r="104" spans="1:5" ht="12.75" customHeight="1">
      <c r="A104" s="503" t="s">
        <v>892</v>
      </c>
      <c r="B104" s="503" t="s">
        <v>2219</v>
      </c>
      <c r="C104" s="530" t="s">
        <v>2232</v>
      </c>
      <c r="D104" s="530" t="s">
        <v>757</v>
      </c>
      <c r="E104" s="798">
        <v>46450</v>
      </c>
    </row>
    <row r="105" spans="1:5" ht="12.75" customHeight="1">
      <c r="A105" s="503" t="s">
        <v>892</v>
      </c>
      <c r="B105" s="503" t="s">
        <v>2219</v>
      </c>
      <c r="C105" s="530" t="s">
        <v>2233</v>
      </c>
      <c r="D105" s="530" t="s">
        <v>757</v>
      </c>
      <c r="E105" s="798">
        <v>41210</v>
      </c>
    </row>
    <row r="106" spans="1:5" ht="12.75" customHeight="1">
      <c r="A106" s="503" t="s">
        <v>892</v>
      </c>
      <c r="B106" s="503" t="s">
        <v>2225</v>
      </c>
      <c r="C106" s="530" t="s">
        <v>2221</v>
      </c>
      <c r="D106" s="530" t="s">
        <v>95</v>
      </c>
      <c r="E106" s="798">
        <v>39590</v>
      </c>
    </row>
    <row r="107" spans="1:5" ht="12.75" customHeight="1">
      <c r="A107" s="503" t="s">
        <v>892</v>
      </c>
      <c r="B107" s="503" t="s">
        <v>2225</v>
      </c>
      <c r="C107" s="530" t="s">
        <v>2221</v>
      </c>
      <c r="D107" s="530" t="s">
        <v>757</v>
      </c>
      <c r="E107" s="798">
        <v>41900</v>
      </c>
    </row>
    <row r="108" spans="1:5" ht="12.75" customHeight="1">
      <c r="A108" s="503" t="s">
        <v>892</v>
      </c>
      <c r="B108" s="503" t="s">
        <v>2225</v>
      </c>
      <c r="C108" s="530" t="s">
        <v>2230</v>
      </c>
      <c r="D108" s="530" t="s">
        <v>757</v>
      </c>
      <c r="E108" s="798">
        <v>47900</v>
      </c>
    </row>
    <row r="109" spans="1:5" ht="12.75" customHeight="1">
      <c r="A109" s="503" t="s">
        <v>892</v>
      </c>
      <c r="B109" s="503" t="s">
        <v>2225</v>
      </c>
      <c r="C109" s="530" t="s">
        <v>2231</v>
      </c>
      <c r="D109" s="530" t="s">
        <v>95</v>
      </c>
      <c r="E109" s="798">
        <v>43920</v>
      </c>
    </row>
    <row r="110" spans="1:5" ht="12.75" customHeight="1">
      <c r="A110" s="503" t="s">
        <v>892</v>
      </c>
      <c r="B110" s="503" t="s">
        <v>2225</v>
      </c>
      <c r="C110" s="530" t="s">
        <v>2231</v>
      </c>
      <c r="D110" s="530" t="s">
        <v>757</v>
      </c>
      <c r="E110" s="798">
        <v>45280</v>
      </c>
    </row>
    <row r="111" spans="1:5" ht="12.75" customHeight="1">
      <c r="A111" s="503" t="s">
        <v>892</v>
      </c>
      <c r="B111" s="503" t="s">
        <v>2225</v>
      </c>
      <c r="C111" s="530" t="s">
        <v>2232</v>
      </c>
      <c r="D111" s="530" t="s">
        <v>757</v>
      </c>
      <c r="E111" s="798">
        <v>50690</v>
      </c>
    </row>
    <row r="112" spans="1:5" ht="12.75" customHeight="1">
      <c r="A112" s="503" t="s">
        <v>892</v>
      </c>
      <c r="B112" s="503" t="s">
        <v>2225</v>
      </c>
      <c r="C112" s="530" t="s">
        <v>2233</v>
      </c>
      <c r="D112" s="530" t="s">
        <v>757</v>
      </c>
      <c r="E112" s="798">
        <v>44660</v>
      </c>
    </row>
    <row r="113" spans="1:5" ht="12.75" customHeight="1">
      <c r="A113" s="503" t="s">
        <v>892</v>
      </c>
      <c r="B113" s="503" t="s">
        <v>2226</v>
      </c>
      <c r="C113" s="530" t="s">
        <v>2221</v>
      </c>
      <c r="D113" s="530" t="s">
        <v>95</v>
      </c>
      <c r="E113" s="798">
        <v>39590</v>
      </c>
    </row>
    <row r="114" spans="1:5" ht="12.75" customHeight="1">
      <c r="A114" s="503" t="s">
        <v>892</v>
      </c>
      <c r="B114" s="503" t="s">
        <v>2226</v>
      </c>
      <c r="C114" s="530" t="s">
        <v>2221</v>
      </c>
      <c r="D114" s="530" t="s">
        <v>757</v>
      </c>
      <c r="E114" s="798">
        <v>41900</v>
      </c>
    </row>
    <row r="115" spans="1:5" ht="12.75" customHeight="1">
      <c r="A115" s="503" t="s">
        <v>892</v>
      </c>
      <c r="B115" s="503" t="s">
        <v>2226</v>
      </c>
      <c r="C115" s="530" t="s">
        <v>2230</v>
      </c>
      <c r="D115" s="530" t="s">
        <v>757</v>
      </c>
      <c r="E115" s="798">
        <v>47900</v>
      </c>
    </row>
    <row r="116" spans="1:5" ht="12.75" customHeight="1">
      <c r="A116" s="503" t="s">
        <v>892</v>
      </c>
      <c r="B116" s="503" t="s">
        <v>2226</v>
      </c>
      <c r="C116" s="530" t="s">
        <v>2231</v>
      </c>
      <c r="D116" s="530" t="s">
        <v>95</v>
      </c>
      <c r="E116" s="798">
        <v>43920</v>
      </c>
    </row>
    <row r="117" spans="1:5" ht="12.75" customHeight="1">
      <c r="A117" s="503" t="s">
        <v>892</v>
      </c>
      <c r="B117" s="503" t="s">
        <v>2226</v>
      </c>
      <c r="C117" s="530" t="s">
        <v>2231</v>
      </c>
      <c r="D117" s="530" t="s">
        <v>757</v>
      </c>
      <c r="E117" s="798">
        <v>45280</v>
      </c>
    </row>
    <row r="118" spans="1:5" ht="12.75" customHeight="1">
      <c r="A118" s="503" t="s">
        <v>892</v>
      </c>
      <c r="B118" s="503" t="s">
        <v>2226</v>
      </c>
      <c r="C118" s="530" t="s">
        <v>2232</v>
      </c>
      <c r="D118" s="530" t="s">
        <v>757</v>
      </c>
      <c r="E118" s="798">
        <v>50690</v>
      </c>
    </row>
    <row r="119" spans="1:5" ht="12.75" customHeight="1">
      <c r="A119" s="503" t="s">
        <v>892</v>
      </c>
      <c r="B119" s="503" t="s">
        <v>2226</v>
      </c>
      <c r="C119" s="530" t="s">
        <v>2233</v>
      </c>
      <c r="D119" s="530" t="s">
        <v>757</v>
      </c>
      <c r="E119" s="798">
        <v>44660</v>
      </c>
    </row>
    <row r="120" spans="1:5" ht="12.75" customHeight="1">
      <c r="A120" s="503" t="s">
        <v>892</v>
      </c>
      <c r="B120" s="503" t="s">
        <v>2227</v>
      </c>
      <c r="C120" s="530" t="s">
        <v>2228</v>
      </c>
      <c r="D120" s="530" t="s">
        <v>757</v>
      </c>
      <c r="E120" s="798">
        <v>59520</v>
      </c>
    </row>
    <row r="121" spans="1:5" ht="12.75" customHeight="1">
      <c r="A121" s="503" t="s">
        <v>892</v>
      </c>
      <c r="B121" s="503" t="s">
        <v>3802</v>
      </c>
      <c r="C121" s="530" t="s">
        <v>3803</v>
      </c>
      <c r="D121" s="530" t="s">
        <v>95</v>
      </c>
      <c r="E121" s="798">
        <v>41910</v>
      </c>
    </row>
    <row r="122" spans="1:5" ht="12.75" customHeight="1">
      <c r="A122" s="503" t="s">
        <v>892</v>
      </c>
      <c r="B122" s="503" t="s">
        <v>3802</v>
      </c>
      <c r="C122" s="530" t="s">
        <v>3803</v>
      </c>
      <c r="D122" s="530" t="s">
        <v>757</v>
      </c>
      <c r="E122" s="798">
        <v>44260</v>
      </c>
    </row>
    <row r="123" spans="1:5" ht="12.75" customHeight="1">
      <c r="A123" s="503" t="s">
        <v>892</v>
      </c>
      <c r="B123" s="503" t="s">
        <v>3802</v>
      </c>
      <c r="C123" s="530" t="s">
        <v>3804</v>
      </c>
      <c r="D123" s="530" t="s">
        <v>95</v>
      </c>
      <c r="E123" s="798">
        <v>45610</v>
      </c>
    </row>
    <row r="124" spans="1:5" ht="12.75" customHeight="1">
      <c r="A124" s="503" t="s">
        <v>892</v>
      </c>
      <c r="B124" s="503" t="s">
        <v>3802</v>
      </c>
      <c r="C124" s="530" t="s">
        <v>3804</v>
      </c>
      <c r="D124" s="530" t="s">
        <v>757</v>
      </c>
      <c r="E124" s="798">
        <v>46920</v>
      </c>
    </row>
    <row r="125" spans="1:5" ht="12.75" customHeight="1">
      <c r="A125" s="503" t="s">
        <v>892</v>
      </c>
      <c r="B125" s="503" t="s">
        <v>3802</v>
      </c>
      <c r="C125" s="530" t="s">
        <v>3805</v>
      </c>
      <c r="D125" s="530" t="s">
        <v>757</v>
      </c>
      <c r="E125" s="798">
        <v>46070</v>
      </c>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workbookViewId="0">
      <selection activeCell="A3" sqref="A3"/>
    </sheetView>
  </sheetViews>
  <sheetFormatPr defaultRowHeight="15"/>
  <cols>
    <col min="1" max="1" width="17.5703125" style="1053" customWidth="1"/>
    <col min="2" max="2" width="9.5703125" style="1053" bestFit="1" customWidth="1"/>
    <col min="3" max="3" width="58.28515625" style="1053" bestFit="1" customWidth="1"/>
    <col min="4" max="4" width="21.28515625" style="1053" bestFit="1" customWidth="1"/>
    <col min="5" max="5" width="10.140625" style="1053" bestFit="1" customWidth="1"/>
    <col min="6" max="7" width="8.7109375" style="1053" bestFit="1" customWidth="1"/>
    <col min="8" max="8" width="9.140625" style="1053" bestFit="1" customWidth="1"/>
    <col min="9" max="9" width="10.7109375" style="1053" bestFit="1" customWidth="1"/>
    <col min="10" max="10" width="13" style="1055" bestFit="1" customWidth="1"/>
    <col min="11" max="11" width="11.85546875" style="503" bestFit="1" customWidth="1"/>
    <col min="12" max="16384" width="9.140625" style="503"/>
  </cols>
  <sheetData>
    <row r="1" spans="1:10" s="510" customFormat="1" ht="12.75" customHeight="1">
      <c r="A1" s="1" t="s">
        <v>1921</v>
      </c>
      <c r="B1" s="503"/>
      <c r="C1" s="172"/>
      <c r="J1" s="1061"/>
    </row>
    <row r="2" spans="1:10" s="1050" customFormat="1" ht="12.75" customHeight="1">
      <c r="A2" s="1046" t="s">
        <v>18</v>
      </c>
      <c r="B2" s="960"/>
      <c r="C2" s="1047"/>
      <c r="D2" s="959"/>
      <c r="E2" s="959"/>
      <c r="F2" s="959"/>
      <c r="G2" s="959"/>
      <c r="H2" s="1048"/>
      <c r="I2" s="959"/>
      <c r="J2" s="1049"/>
    </row>
    <row r="3" spans="1:10" s="955" customFormat="1" ht="12.75" customHeight="1">
      <c r="A3" s="1060"/>
      <c r="B3" s="959"/>
      <c r="C3" s="1047"/>
      <c r="D3" s="959"/>
      <c r="E3" s="959"/>
      <c r="F3" s="959"/>
      <c r="G3" s="959"/>
      <c r="H3" s="1048"/>
      <c r="I3" s="959"/>
      <c r="J3" s="1049"/>
    </row>
    <row r="4" spans="1:10" s="955" customFormat="1" ht="12.75" customHeight="1">
      <c r="A4" s="1051"/>
      <c r="B4" s="959"/>
      <c r="C4" s="1047"/>
      <c r="D4" s="959"/>
      <c r="E4" s="959"/>
      <c r="F4" s="959"/>
      <c r="G4" s="959"/>
      <c r="H4" s="1048"/>
      <c r="I4" s="959"/>
      <c r="J4" s="1049"/>
    </row>
    <row r="5" spans="1:10" s="955" customFormat="1">
      <c r="A5" s="956" t="s">
        <v>11</v>
      </c>
      <c r="B5" s="956" t="s">
        <v>589</v>
      </c>
      <c r="C5" s="956" t="s">
        <v>245</v>
      </c>
      <c r="D5" s="956" t="s">
        <v>247</v>
      </c>
      <c r="E5" s="956" t="s">
        <v>568</v>
      </c>
      <c r="F5" s="956" t="s">
        <v>3</v>
      </c>
      <c r="G5" s="957" t="s">
        <v>15</v>
      </c>
      <c r="H5" s="958" t="s">
        <v>533</v>
      </c>
      <c r="I5" s="956" t="s">
        <v>3752</v>
      </c>
      <c r="J5" s="1052" t="s">
        <v>840</v>
      </c>
    </row>
    <row r="6" spans="1:10">
      <c r="A6" s="959" t="s">
        <v>3753</v>
      </c>
      <c r="B6" s="1053">
        <v>177082</v>
      </c>
      <c r="C6" s="1053" t="s">
        <v>3133</v>
      </c>
      <c r="D6" s="1053" t="s">
        <v>259</v>
      </c>
      <c r="E6" s="1053" t="s">
        <v>3134</v>
      </c>
      <c r="F6" s="1054">
        <v>0.17249999999999999</v>
      </c>
      <c r="G6" s="1053">
        <v>210</v>
      </c>
      <c r="H6" s="1053">
        <v>1332</v>
      </c>
      <c r="I6" s="1053">
        <v>109</v>
      </c>
      <c r="J6" s="1055">
        <v>31650</v>
      </c>
    </row>
    <row r="7" spans="1:10">
      <c r="A7" s="959" t="s">
        <v>3753</v>
      </c>
      <c r="B7" s="1053">
        <v>177082</v>
      </c>
      <c r="C7" s="1053" t="s">
        <v>3135</v>
      </c>
      <c r="D7" s="1053" t="s">
        <v>259</v>
      </c>
      <c r="E7" s="1053" t="s">
        <v>3134</v>
      </c>
      <c r="F7" s="1054">
        <v>0.17249999999999999</v>
      </c>
      <c r="G7" s="1053">
        <v>210</v>
      </c>
      <c r="H7" s="1053">
        <v>1332</v>
      </c>
      <c r="I7" s="1053">
        <v>109</v>
      </c>
      <c r="J7" s="1055">
        <v>33900</v>
      </c>
    </row>
    <row r="8" spans="1:10">
      <c r="A8" s="959" t="s">
        <v>3753</v>
      </c>
      <c r="B8" s="1053">
        <v>177082</v>
      </c>
      <c r="C8" s="1053" t="s">
        <v>3136</v>
      </c>
      <c r="D8" s="1053" t="s">
        <v>259</v>
      </c>
      <c r="E8" s="1053" t="s">
        <v>3137</v>
      </c>
      <c r="F8" s="1054">
        <v>0.18</v>
      </c>
      <c r="G8" s="1053">
        <v>210</v>
      </c>
      <c r="H8" s="1053">
        <v>1332</v>
      </c>
      <c r="I8" s="1053">
        <v>109</v>
      </c>
      <c r="J8" s="1055">
        <v>36086</v>
      </c>
    </row>
    <row r="9" spans="1:10">
      <c r="A9" s="959" t="s">
        <v>3753</v>
      </c>
      <c r="B9" s="1053">
        <v>177084</v>
      </c>
      <c r="C9" s="1053" t="s">
        <v>3138</v>
      </c>
      <c r="D9" s="1053" t="s">
        <v>259</v>
      </c>
      <c r="E9" s="1053" t="s">
        <v>3134</v>
      </c>
      <c r="F9" s="1054">
        <v>0.17249999999999999</v>
      </c>
      <c r="G9" s="1053">
        <v>210</v>
      </c>
      <c r="H9" s="1053">
        <v>1332</v>
      </c>
      <c r="I9" s="1053">
        <v>136</v>
      </c>
      <c r="J9" s="1055">
        <v>33395</v>
      </c>
    </row>
    <row r="10" spans="1:10">
      <c r="A10" s="959" t="s">
        <v>3753</v>
      </c>
      <c r="B10" s="1053">
        <v>177084</v>
      </c>
      <c r="C10" s="1053" t="s">
        <v>3139</v>
      </c>
      <c r="D10" s="1053" t="s">
        <v>259</v>
      </c>
      <c r="E10" s="1053" t="s">
        <v>3134</v>
      </c>
      <c r="F10" s="1054">
        <v>0.17249999999999999</v>
      </c>
      <c r="G10" s="1053">
        <v>210</v>
      </c>
      <c r="H10" s="1053">
        <v>1332</v>
      </c>
      <c r="I10" s="1053">
        <v>136</v>
      </c>
      <c r="J10" s="1055">
        <v>35645</v>
      </c>
    </row>
    <row r="11" spans="1:10">
      <c r="A11" s="959" t="s">
        <v>3753</v>
      </c>
      <c r="B11" s="1053">
        <v>177084</v>
      </c>
      <c r="C11" s="1053" t="s">
        <v>3140</v>
      </c>
      <c r="D11" s="1053" t="s">
        <v>259</v>
      </c>
      <c r="E11" s="1053" t="s">
        <v>3137</v>
      </c>
      <c r="F11" s="1054">
        <v>0.18</v>
      </c>
      <c r="G11" s="1053">
        <v>210</v>
      </c>
      <c r="H11" s="1053">
        <v>1332</v>
      </c>
      <c r="I11" s="1053">
        <v>136</v>
      </c>
      <c r="J11" s="1055">
        <v>37846</v>
      </c>
    </row>
    <row r="12" spans="1:10">
      <c r="A12" s="959" t="s">
        <v>3753</v>
      </c>
      <c r="B12" s="1053">
        <v>177084</v>
      </c>
      <c r="C12" s="1053" t="s">
        <v>3141</v>
      </c>
      <c r="D12" s="1053" t="s">
        <v>259</v>
      </c>
      <c r="E12" s="1053" t="s">
        <v>3134</v>
      </c>
      <c r="F12" s="1054">
        <v>0.17249999999999999</v>
      </c>
      <c r="G12" s="1053">
        <v>210</v>
      </c>
      <c r="H12" s="1053">
        <v>1332</v>
      </c>
      <c r="I12" s="1053">
        <v>136</v>
      </c>
      <c r="J12" s="1055">
        <v>35410</v>
      </c>
    </row>
    <row r="13" spans="1:10">
      <c r="A13" s="959" t="s">
        <v>3753</v>
      </c>
      <c r="B13" s="1053">
        <v>177084</v>
      </c>
      <c r="C13" s="1053" t="s">
        <v>3142</v>
      </c>
      <c r="D13" s="1053" t="s">
        <v>259</v>
      </c>
      <c r="E13" s="1053" t="s">
        <v>3137</v>
      </c>
      <c r="F13" s="1054">
        <v>0.18</v>
      </c>
      <c r="G13" s="1053">
        <v>210</v>
      </c>
      <c r="H13" s="1053">
        <v>1332</v>
      </c>
      <c r="I13" s="1053">
        <v>136</v>
      </c>
      <c r="J13" s="1055">
        <v>37969</v>
      </c>
    </row>
    <row r="14" spans="1:10">
      <c r="A14" s="959" t="s">
        <v>3753</v>
      </c>
      <c r="B14" s="1053">
        <v>177084</v>
      </c>
      <c r="C14" s="1053" t="s">
        <v>3143</v>
      </c>
      <c r="D14" s="1053" t="s">
        <v>259</v>
      </c>
      <c r="E14" s="1053" t="s">
        <v>3137</v>
      </c>
      <c r="F14" s="1053">
        <v>0.18</v>
      </c>
      <c r="G14" s="1053">
        <v>210</v>
      </c>
      <c r="H14" s="1053">
        <v>1332</v>
      </c>
      <c r="I14" s="1053">
        <v>136</v>
      </c>
      <c r="J14" s="1055">
        <v>39876</v>
      </c>
    </row>
    <row r="15" spans="1:10">
      <c r="A15" s="959" t="s">
        <v>3753</v>
      </c>
      <c r="B15" s="1053">
        <v>177087</v>
      </c>
      <c r="C15" s="1053" t="s">
        <v>3144</v>
      </c>
      <c r="D15" s="1053" t="s">
        <v>259</v>
      </c>
      <c r="E15" s="1053" t="s">
        <v>3134</v>
      </c>
      <c r="F15" s="1053">
        <v>0.17249999999999999</v>
      </c>
      <c r="G15" s="1053">
        <v>210</v>
      </c>
      <c r="H15" s="1053">
        <v>1332</v>
      </c>
      <c r="I15" s="1053">
        <v>163</v>
      </c>
      <c r="J15" s="1055">
        <v>36790</v>
      </c>
    </row>
    <row r="16" spans="1:10">
      <c r="A16" s="959" t="s">
        <v>3753</v>
      </c>
      <c r="B16" s="1053">
        <v>177087</v>
      </c>
      <c r="C16" s="1053" t="s">
        <v>3145</v>
      </c>
      <c r="D16" s="1053" t="s">
        <v>259</v>
      </c>
      <c r="E16" s="1053" t="s">
        <v>3134</v>
      </c>
      <c r="F16" s="1053">
        <v>0.17249999999999999</v>
      </c>
      <c r="G16" s="1053">
        <v>210</v>
      </c>
      <c r="H16" s="1053">
        <v>1332</v>
      </c>
      <c r="I16" s="1053">
        <v>163</v>
      </c>
      <c r="J16" s="1055">
        <v>39040</v>
      </c>
    </row>
    <row r="17" spans="1:10">
      <c r="A17" s="959" t="s">
        <v>3753</v>
      </c>
      <c r="B17" s="1053">
        <v>177087</v>
      </c>
      <c r="C17" s="1053" t="s">
        <v>3146</v>
      </c>
      <c r="D17" s="1053" t="s">
        <v>259</v>
      </c>
      <c r="E17" s="1053" t="s">
        <v>3137</v>
      </c>
      <c r="F17" s="1053">
        <v>0.18</v>
      </c>
      <c r="G17" s="1053">
        <v>210</v>
      </c>
      <c r="H17" s="1053">
        <v>1332</v>
      </c>
      <c r="I17" s="1053">
        <v>163</v>
      </c>
      <c r="J17" s="1055">
        <v>41266</v>
      </c>
    </row>
    <row r="18" spans="1:10">
      <c r="A18" s="959" t="s">
        <v>3753</v>
      </c>
      <c r="B18" s="1053">
        <v>177087</v>
      </c>
      <c r="C18" s="1053" t="s">
        <v>3147</v>
      </c>
      <c r="D18" s="1053" t="s">
        <v>259</v>
      </c>
      <c r="E18" s="1053" t="s">
        <v>3137</v>
      </c>
      <c r="F18" s="1053">
        <v>0.18</v>
      </c>
      <c r="G18" s="1053">
        <v>210</v>
      </c>
      <c r="H18" s="1053">
        <v>1332</v>
      </c>
      <c r="I18" s="1053">
        <v>163</v>
      </c>
      <c r="J18" s="1055">
        <v>39535</v>
      </c>
    </row>
    <row r="19" spans="1:10">
      <c r="A19" s="959" t="s">
        <v>3753</v>
      </c>
      <c r="B19" s="1053">
        <v>177087</v>
      </c>
      <c r="C19" s="1053" t="s">
        <v>3148</v>
      </c>
      <c r="D19" s="1053" t="s">
        <v>259</v>
      </c>
      <c r="E19" s="1053" t="s">
        <v>3137</v>
      </c>
      <c r="F19" s="1053">
        <v>0.18</v>
      </c>
      <c r="G19" s="1053">
        <v>210</v>
      </c>
      <c r="H19" s="1053">
        <v>1332</v>
      </c>
      <c r="I19" s="1053">
        <v>163</v>
      </c>
      <c r="J19" s="1055">
        <v>41804</v>
      </c>
    </row>
    <row r="20" spans="1:10">
      <c r="A20" s="959" t="s">
        <v>3753</v>
      </c>
      <c r="B20" s="1053">
        <v>177087</v>
      </c>
      <c r="C20" s="1053" t="s">
        <v>3149</v>
      </c>
      <c r="D20" s="1053" t="s">
        <v>259</v>
      </c>
      <c r="E20" s="1053" t="s">
        <v>3137</v>
      </c>
      <c r="F20" s="1053">
        <v>0.18</v>
      </c>
      <c r="G20" s="1053">
        <v>210</v>
      </c>
      <c r="H20" s="1053">
        <v>1332</v>
      </c>
      <c r="I20" s="1053">
        <v>163</v>
      </c>
      <c r="J20" s="1055">
        <v>43711</v>
      </c>
    </row>
    <row r="21" spans="1:10">
      <c r="A21" s="959" t="s">
        <v>3753</v>
      </c>
      <c r="B21" s="1053">
        <v>177046</v>
      </c>
      <c r="C21" s="1053" t="s">
        <v>3150</v>
      </c>
      <c r="D21" s="1053" t="s">
        <v>259</v>
      </c>
      <c r="E21" s="1053" t="s">
        <v>3151</v>
      </c>
      <c r="F21" s="1053">
        <v>0.23499999999999999</v>
      </c>
      <c r="G21" s="1053">
        <v>280</v>
      </c>
      <c r="H21" s="1053">
        <v>1991</v>
      </c>
      <c r="I21" s="1053">
        <v>224</v>
      </c>
      <c r="J21" s="1055">
        <v>48970</v>
      </c>
    </row>
    <row r="22" spans="1:10">
      <c r="A22" s="959" t="s">
        <v>3753</v>
      </c>
      <c r="B22" s="1053">
        <v>177046</v>
      </c>
      <c r="C22" s="1053" t="s">
        <v>3152</v>
      </c>
      <c r="D22" s="1053" t="s">
        <v>259</v>
      </c>
      <c r="E22" s="1053" t="s">
        <v>3151</v>
      </c>
      <c r="F22" s="1053">
        <v>0.23499999999999999</v>
      </c>
      <c r="G22" s="1053">
        <v>280</v>
      </c>
      <c r="H22" s="1053">
        <v>1991</v>
      </c>
      <c r="I22" s="1053">
        <v>224</v>
      </c>
      <c r="J22" s="1055">
        <v>49904</v>
      </c>
    </row>
    <row r="23" spans="1:10">
      <c r="A23" s="959" t="s">
        <v>3753</v>
      </c>
      <c r="B23" s="1053">
        <v>177046</v>
      </c>
      <c r="C23" s="1053" t="s">
        <v>3153</v>
      </c>
      <c r="D23" s="1053" t="s">
        <v>259</v>
      </c>
      <c r="E23" s="1053" t="s">
        <v>3151</v>
      </c>
      <c r="F23" s="1053">
        <v>0.23499999999999999</v>
      </c>
      <c r="G23" s="1053">
        <v>280</v>
      </c>
      <c r="H23" s="1053">
        <v>1991</v>
      </c>
      <c r="I23" s="1053">
        <v>224</v>
      </c>
      <c r="J23" s="1055">
        <v>52278</v>
      </c>
    </row>
    <row r="24" spans="1:10">
      <c r="A24" s="959" t="s">
        <v>3753</v>
      </c>
      <c r="B24" s="1053">
        <v>177051</v>
      </c>
      <c r="C24" s="1053" t="s">
        <v>3154</v>
      </c>
      <c r="D24" s="1053" t="s">
        <v>259</v>
      </c>
      <c r="E24" s="1053" t="s">
        <v>3155</v>
      </c>
      <c r="F24" s="1053">
        <v>0.31</v>
      </c>
      <c r="G24" s="1053">
        <v>600</v>
      </c>
      <c r="H24" s="1053">
        <v>1991</v>
      </c>
      <c r="I24" s="1053">
        <v>306</v>
      </c>
      <c r="J24" s="1055">
        <v>67545</v>
      </c>
    </row>
    <row r="25" spans="1:10">
      <c r="A25" s="959" t="s">
        <v>3753</v>
      </c>
      <c r="B25" s="1053">
        <v>177053</v>
      </c>
      <c r="C25" s="1053" t="s">
        <v>3156</v>
      </c>
      <c r="D25" s="1053" t="s">
        <v>259</v>
      </c>
      <c r="E25" s="1053" t="s">
        <v>3157</v>
      </c>
      <c r="F25" s="1053">
        <v>0.37</v>
      </c>
      <c r="G25" s="1053">
        <v>790</v>
      </c>
      <c r="H25" s="1053">
        <v>1991</v>
      </c>
      <c r="I25" s="1053">
        <v>387</v>
      </c>
      <c r="J25" s="1055">
        <v>84645</v>
      </c>
    </row>
    <row r="26" spans="1:10">
      <c r="A26" s="959" t="s">
        <v>3753</v>
      </c>
      <c r="B26" s="1053">
        <v>177054</v>
      </c>
      <c r="C26" s="1053" t="s">
        <v>3158</v>
      </c>
      <c r="D26" s="1053" t="s">
        <v>259</v>
      </c>
      <c r="E26" s="1053" t="s">
        <v>3157</v>
      </c>
      <c r="F26" s="1053">
        <v>0.37</v>
      </c>
      <c r="G26" s="1053">
        <v>1250</v>
      </c>
      <c r="H26" s="1053">
        <v>1991</v>
      </c>
      <c r="I26" s="1053">
        <v>421</v>
      </c>
      <c r="J26" s="1055">
        <v>91580</v>
      </c>
    </row>
    <row r="27" spans="1:10">
      <c r="A27" s="959" t="s">
        <v>3753</v>
      </c>
      <c r="B27" s="1053">
        <v>177010</v>
      </c>
      <c r="C27" s="1053" t="s">
        <v>3159</v>
      </c>
      <c r="D27" s="1053" t="s">
        <v>186</v>
      </c>
      <c r="E27" s="1053" t="s">
        <v>3160</v>
      </c>
      <c r="F27" s="1053">
        <v>0.16500000000000001</v>
      </c>
      <c r="G27" s="1053">
        <v>200</v>
      </c>
      <c r="H27" s="1053">
        <v>1950</v>
      </c>
      <c r="I27" s="1053">
        <v>116</v>
      </c>
      <c r="J27" s="1055">
        <v>35470</v>
      </c>
    </row>
    <row r="28" spans="1:10">
      <c r="A28" s="959" t="s">
        <v>3753</v>
      </c>
      <c r="B28" s="1053">
        <v>177010</v>
      </c>
      <c r="C28" s="1053" t="s">
        <v>3161</v>
      </c>
      <c r="D28" s="1053" t="s">
        <v>186</v>
      </c>
      <c r="E28" s="1053" t="s">
        <v>3160</v>
      </c>
      <c r="F28" s="1053">
        <v>0.16500000000000001</v>
      </c>
      <c r="G28" s="1053">
        <v>200</v>
      </c>
      <c r="H28" s="1053">
        <v>1950</v>
      </c>
      <c r="I28" s="1053">
        <v>116</v>
      </c>
      <c r="J28" s="1055">
        <v>37702</v>
      </c>
    </row>
    <row r="29" spans="1:10">
      <c r="A29" s="959" t="s">
        <v>3753</v>
      </c>
      <c r="B29" s="1053">
        <v>177010</v>
      </c>
      <c r="C29" s="1053" t="s">
        <v>3162</v>
      </c>
      <c r="D29" s="1053" t="s">
        <v>186</v>
      </c>
      <c r="E29" s="1053" t="s">
        <v>3160</v>
      </c>
      <c r="F29" s="1053">
        <v>0.16500000000000001</v>
      </c>
      <c r="G29" s="1053">
        <v>200</v>
      </c>
      <c r="H29" s="1053">
        <v>1950</v>
      </c>
      <c r="I29" s="1053">
        <v>116</v>
      </c>
      <c r="J29" s="1055">
        <v>39578</v>
      </c>
    </row>
    <row r="30" spans="1:10">
      <c r="A30" s="959" t="s">
        <v>3753</v>
      </c>
      <c r="B30" s="1053">
        <v>177010</v>
      </c>
      <c r="C30" s="1053" t="s">
        <v>3163</v>
      </c>
      <c r="D30" s="1053" t="s">
        <v>186</v>
      </c>
      <c r="E30" s="1053" t="s">
        <v>3164</v>
      </c>
      <c r="F30" s="1053">
        <v>0.17249999999999999</v>
      </c>
      <c r="G30" s="1053">
        <v>210</v>
      </c>
      <c r="H30" s="1053">
        <v>1950</v>
      </c>
      <c r="I30" s="1053">
        <v>116</v>
      </c>
      <c r="J30" s="1055">
        <v>36925</v>
      </c>
    </row>
    <row r="31" spans="1:10">
      <c r="A31" s="959" t="s">
        <v>3753</v>
      </c>
      <c r="B31" s="1053">
        <v>177010</v>
      </c>
      <c r="C31" s="1053" t="s">
        <v>3165</v>
      </c>
      <c r="D31" s="1053" t="s">
        <v>186</v>
      </c>
      <c r="E31" s="1053" t="s">
        <v>3164</v>
      </c>
      <c r="F31" s="1053">
        <v>0.17249999999999999</v>
      </c>
      <c r="G31" s="1053">
        <v>210</v>
      </c>
      <c r="H31" s="1053">
        <v>1950</v>
      </c>
      <c r="I31" s="1053">
        <v>116</v>
      </c>
      <c r="J31" s="1055">
        <v>39175</v>
      </c>
    </row>
    <row r="32" spans="1:10">
      <c r="A32" s="959" t="s">
        <v>3753</v>
      </c>
      <c r="B32" s="1053">
        <v>177010</v>
      </c>
      <c r="C32" s="1053" t="s">
        <v>3166</v>
      </c>
      <c r="D32" s="1053" t="s">
        <v>186</v>
      </c>
      <c r="E32" s="1053" t="s">
        <v>3164</v>
      </c>
      <c r="F32" s="1053">
        <v>0.17249999999999999</v>
      </c>
      <c r="G32" s="1053">
        <v>210</v>
      </c>
      <c r="H32" s="1053">
        <v>1950</v>
      </c>
      <c r="I32" s="1053">
        <v>116</v>
      </c>
      <c r="J32" s="1055">
        <v>41067</v>
      </c>
    </row>
    <row r="33" spans="1:10">
      <c r="A33" s="959" t="s">
        <v>3753</v>
      </c>
      <c r="B33" s="1053">
        <v>177012</v>
      </c>
      <c r="C33" s="1053" t="s">
        <v>3167</v>
      </c>
      <c r="D33" s="1053" t="s">
        <v>186</v>
      </c>
      <c r="E33" s="1053" t="s">
        <v>3160</v>
      </c>
      <c r="F33" s="1053">
        <v>0.16500000000000001</v>
      </c>
      <c r="G33" s="1053">
        <v>200</v>
      </c>
      <c r="H33" s="1053">
        <v>1950</v>
      </c>
      <c r="I33" s="1053">
        <v>150</v>
      </c>
      <c r="J33" s="1055">
        <v>36900</v>
      </c>
    </row>
    <row r="34" spans="1:10">
      <c r="A34" s="959" t="s">
        <v>3753</v>
      </c>
      <c r="B34" s="1053">
        <v>177012</v>
      </c>
      <c r="C34" s="1053" t="s">
        <v>3168</v>
      </c>
      <c r="D34" s="1053" t="s">
        <v>186</v>
      </c>
      <c r="E34" s="1053" t="s">
        <v>3160</v>
      </c>
      <c r="F34" s="1053">
        <v>0.16500000000000001</v>
      </c>
      <c r="G34" s="1053">
        <v>200</v>
      </c>
      <c r="H34" s="1053">
        <v>1950</v>
      </c>
      <c r="I34" s="1053">
        <v>150</v>
      </c>
      <c r="J34" s="1055">
        <v>39132</v>
      </c>
    </row>
    <row r="35" spans="1:10">
      <c r="A35" s="959" t="s">
        <v>3753</v>
      </c>
      <c r="B35" s="1053">
        <v>177012</v>
      </c>
      <c r="C35" s="1053" t="s">
        <v>3169</v>
      </c>
      <c r="D35" s="1053" t="s">
        <v>186</v>
      </c>
      <c r="E35" s="1053" t="s">
        <v>3160</v>
      </c>
      <c r="F35" s="1053">
        <v>0.16500000000000001</v>
      </c>
      <c r="G35" s="1053">
        <v>200</v>
      </c>
      <c r="H35" s="1053">
        <v>1950</v>
      </c>
      <c r="I35" s="1053">
        <v>150</v>
      </c>
      <c r="J35" s="1055">
        <v>41008</v>
      </c>
    </row>
    <row r="36" spans="1:10">
      <c r="A36" s="959" t="s">
        <v>3753</v>
      </c>
      <c r="B36" s="1053">
        <v>177012</v>
      </c>
      <c r="C36" s="1053" t="s">
        <v>3170</v>
      </c>
      <c r="D36" s="1053" t="s">
        <v>186</v>
      </c>
      <c r="E36" s="1053" t="s">
        <v>3160</v>
      </c>
      <c r="F36" s="1053">
        <v>0.16500000000000001</v>
      </c>
      <c r="G36" s="1053">
        <v>200</v>
      </c>
      <c r="H36" s="1053">
        <v>1950</v>
      </c>
      <c r="I36" s="1053">
        <v>150</v>
      </c>
      <c r="J36" s="1055">
        <v>38715</v>
      </c>
    </row>
    <row r="37" spans="1:10">
      <c r="A37" s="959" t="s">
        <v>3753</v>
      </c>
      <c r="B37" s="1053">
        <v>177012</v>
      </c>
      <c r="C37" s="1053" t="s">
        <v>3171</v>
      </c>
      <c r="D37" s="1053" t="s">
        <v>186</v>
      </c>
      <c r="E37" s="1053" t="s">
        <v>3160</v>
      </c>
      <c r="F37" s="1053">
        <v>0.16500000000000001</v>
      </c>
      <c r="G37" s="1053">
        <v>200</v>
      </c>
      <c r="H37" s="1053">
        <v>1950</v>
      </c>
      <c r="I37" s="1053">
        <v>150</v>
      </c>
      <c r="J37" s="1055">
        <v>40947</v>
      </c>
    </row>
    <row r="38" spans="1:10">
      <c r="A38" s="959" t="s">
        <v>3753</v>
      </c>
      <c r="B38" s="1053">
        <v>177012</v>
      </c>
      <c r="C38" s="1053" t="s">
        <v>3172</v>
      </c>
      <c r="D38" s="1053" t="s">
        <v>186</v>
      </c>
      <c r="E38" s="1053" t="s">
        <v>3160</v>
      </c>
      <c r="F38" s="1053">
        <v>0.16500000000000001</v>
      </c>
      <c r="G38" s="1053">
        <v>200</v>
      </c>
      <c r="H38" s="1053">
        <v>1950</v>
      </c>
      <c r="I38" s="1053">
        <v>150</v>
      </c>
      <c r="J38" s="1055">
        <v>42823</v>
      </c>
    </row>
    <row r="39" spans="1:10">
      <c r="A39" s="959" t="s">
        <v>3753</v>
      </c>
      <c r="B39" s="1053">
        <v>177014</v>
      </c>
      <c r="C39" s="1053" t="s">
        <v>3173</v>
      </c>
      <c r="D39" s="1053" t="s">
        <v>186</v>
      </c>
      <c r="E39" s="1053" t="s">
        <v>3164</v>
      </c>
      <c r="F39" s="1053">
        <v>0.17249999999999999</v>
      </c>
      <c r="G39" s="1053">
        <v>210</v>
      </c>
      <c r="H39" s="1053">
        <v>1950</v>
      </c>
      <c r="I39" s="1053">
        <v>190</v>
      </c>
      <c r="J39" s="1055">
        <v>44945</v>
      </c>
    </row>
    <row r="40" spans="1:10">
      <c r="A40" s="959" t="s">
        <v>3753</v>
      </c>
      <c r="B40" s="1053">
        <v>177014</v>
      </c>
      <c r="C40" s="1053" t="s">
        <v>3174</v>
      </c>
      <c r="D40" s="1053" t="s">
        <v>186</v>
      </c>
      <c r="E40" s="1053" t="s">
        <v>3164</v>
      </c>
      <c r="F40" s="1053">
        <v>0.17249999999999999</v>
      </c>
      <c r="G40" s="1053">
        <v>210</v>
      </c>
      <c r="H40" s="1053">
        <v>1950</v>
      </c>
      <c r="I40" s="1053">
        <v>190</v>
      </c>
      <c r="J40" s="1055">
        <v>45815</v>
      </c>
    </row>
    <row r="41" spans="1:10">
      <c r="A41" s="959" t="s">
        <v>3753</v>
      </c>
      <c r="B41" s="1053">
        <v>177014</v>
      </c>
      <c r="C41" s="1053" t="s">
        <v>3175</v>
      </c>
      <c r="D41" s="1053" t="s">
        <v>186</v>
      </c>
      <c r="E41" s="1053" t="s">
        <v>3164</v>
      </c>
      <c r="F41" s="1053">
        <v>0.17249999999999999</v>
      </c>
      <c r="G41" s="1053">
        <v>210</v>
      </c>
      <c r="H41" s="1053">
        <v>1950</v>
      </c>
      <c r="I41" s="1053">
        <v>190</v>
      </c>
      <c r="J41" s="1055">
        <v>48027</v>
      </c>
    </row>
    <row r="42" spans="1:10">
      <c r="A42" s="959" t="s">
        <v>3753</v>
      </c>
      <c r="B42" s="1053">
        <v>177015</v>
      </c>
      <c r="C42" s="1053" t="s">
        <v>3176</v>
      </c>
      <c r="D42" s="1053" t="s">
        <v>186</v>
      </c>
      <c r="E42" s="1053" t="s">
        <v>3137</v>
      </c>
      <c r="F42" s="1053">
        <v>0.18</v>
      </c>
      <c r="G42" s="1053">
        <v>210</v>
      </c>
      <c r="H42" s="1053">
        <v>1950</v>
      </c>
      <c r="I42" s="1053">
        <v>190</v>
      </c>
      <c r="J42" s="1055">
        <v>47540</v>
      </c>
    </row>
    <row r="43" spans="1:10">
      <c r="A43" s="959" t="s">
        <v>3753</v>
      </c>
      <c r="B43" s="1053">
        <v>177015</v>
      </c>
      <c r="C43" s="1053" t="s">
        <v>3177</v>
      </c>
      <c r="D43" s="1053" t="s">
        <v>186</v>
      </c>
      <c r="E43" s="1053" t="s">
        <v>3137</v>
      </c>
      <c r="F43" s="1053">
        <v>0.18</v>
      </c>
      <c r="G43" s="1053">
        <v>210</v>
      </c>
      <c r="H43" s="1053">
        <v>1950</v>
      </c>
      <c r="I43" s="1053">
        <v>190</v>
      </c>
      <c r="J43" s="1055">
        <v>48420</v>
      </c>
    </row>
    <row r="44" spans="1:10">
      <c r="A44" s="959" t="s">
        <v>3753</v>
      </c>
      <c r="B44" s="1053">
        <v>177015</v>
      </c>
      <c r="C44" s="1053" t="s">
        <v>3178</v>
      </c>
      <c r="D44" s="1053" t="s">
        <v>186</v>
      </c>
      <c r="E44" s="1053" t="s">
        <v>3137</v>
      </c>
      <c r="F44" s="1053">
        <v>0.18</v>
      </c>
      <c r="G44" s="1053">
        <v>210</v>
      </c>
      <c r="H44" s="1053">
        <v>1950</v>
      </c>
      <c r="I44" s="1053">
        <v>190</v>
      </c>
      <c r="J44" s="1055">
        <v>50388</v>
      </c>
    </row>
    <row r="45" spans="1:10">
      <c r="A45" s="959" t="s">
        <v>3754</v>
      </c>
      <c r="B45" s="1053">
        <v>177184</v>
      </c>
      <c r="C45" s="1053" t="s">
        <v>3179</v>
      </c>
      <c r="D45" s="1053" t="s">
        <v>259</v>
      </c>
      <c r="E45" s="1053" t="s">
        <v>3164</v>
      </c>
      <c r="F45" s="1053">
        <v>0.17249999999999999</v>
      </c>
      <c r="G45" s="1053">
        <v>210</v>
      </c>
      <c r="H45" s="1053">
        <v>1332</v>
      </c>
      <c r="I45" s="1053">
        <v>136</v>
      </c>
      <c r="J45" s="1055">
        <v>35100</v>
      </c>
    </row>
    <row r="46" spans="1:10">
      <c r="A46" s="959" t="s">
        <v>3754</v>
      </c>
      <c r="B46" s="1053">
        <v>177184</v>
      </c>
      <c r="C46" s="1053" t="s">
        <v>3180</v>
      </c>
      <c r="D46" s="1053" t="s">
        <v>259</v>
      </c>
      <c r="E46" s="1053" t="s">
        <v>3164</v>
      </c>
      <c r="F46" s="1053">
        <v>0.17249999999999999</v>
      </c>
      <c r="G46" s="1053">
        <v>210</v>
      </c>
      <c r="H46" s="1053">
        <v>1332</v>
      </c>
      <c r="I46" s="1053">
        <v>136</v>
      </c>
      <c r="J46" s="1055">
        <v>37321</v>
      </c>
    </row>
    <row r="47" spans="1:10">
      <c r="A47" s="959" t="s">
        <v>3754</v>
      </c>
      <c r="B47" s="1053">
        <v>177184</v>
      </c>
      <c r="C47" s="1053" t="s">
        <v>3181</v>
      </c>
      <c r="D47" s="1053" t="s">
        <v>259</v>
      </c>
      <c r="E47" s="1053" t="s">
        <v>3164</v>
      </c>
      <c r="F47" s="1053">
        <v>0.17249999999999999</v>
      </c>
      <c r="G47" s="1053">
        <v>210</v>
      </c>
      <c r="H47" s="1053">
        <v>1332</v>
      </c>
      <c r="I47" s="1053">
        <v>136</v>
      </c>
      <c r="J47" s="1055">
        <v>39242</v>
      </c>
    </row>
    <row r="48" spans="1:10">
      <c r="A48" s="959" t="s">
        <v>3754</v>
      </c>
      <c r="B48" s="1053">
        <v>177184</v>
      </c>
      <c r="C48" s="1053" t="s">
        <v>3182</v>
      </c>
      <c r="D48" s="1053" t="s">
        <v>259</v>
      </c>
      <c r="E48" s="1053" t="s">
        <v>3164</v>
      </c>
      <c r="F48" s="1053">
        <v>0.17249999999999999</v>
      </c>
      <c r="G48" s="1053">
        <v>210</v>
      </c>
      <c r="H48" s="1053">
        <v>1332</v>
      </c>
      <c r="I48" s="1053">
        <v>136</v>
      </c>
      <c r="J48" s="1055">
        <v>37135</v>
      </c>
    </row>
    <row r="49" spans="1:10">
      <c r="A49" s="959" t="s">
        <v>3754</v>
      </c>
      <c r="B49" s="1053">
        <v>177184</v>
      </c>
      <c r="C49" s="1053" t="s">
        <v>3183</v>
      </c>
      <c r="D49" s="1053" t="s">
        <v>259</v>
      </c>
      <c r="E49" s="1053" t="s">
        <v>3164</v>
      </c>
      <c r="F49" s="1053">
        <v>0.17249999999999999</v>
      </c>
      <c r="G49" s="1053">
        <v>210</v>
      </c>
      <c r="H49" s="1053">
        <v>1332</v>
      </c>
      <c r="I49" s="1053">
        <v>136</v>
      </c>
      <c r="J49" s="1055">
        <v>39356</v>
      </c>
    </row>
    <row r="50" spans="1:10">
      <c r="A50" s="959" t="s">
        <v>3754</v>
      </c>
      <c r="B50" s="1053">
        <v>177184</v>
      </c>
      <c r="C50" s="1053" t="s">
        <v>3184</v>
      </c>
      <c r="D50" s="1053" t="s">
        <v>259</v>
      </c>
      <c r="E50" s="1053" t="s">
        <v>3137</v>
      </c>
      <c r="F50" s="1053">
        <v>0.18</v>
      </c>
      <c r="G50" s="1053">
        <v>210</v>
      </c>
      <c r="H50" s="1053">
        <v>1332</v>
      </c>
      <c r="I50" s="1053">
        <v>136</v>
      </c>
      <c r="J50" s="1055">
        <v>41616</v>
      </c>
    </row>
    <row r="51" spans="1:10">
      <c r="A51" s="959" t="s">
        <v>3754</v>
      </c>
      <c r="B51" s="1053">
        <v>177187</v>
      </c>
      <c r="C51" s="1053" t="s">
        <v>3185</v>
      </c>
      <c r="D51" s="1053" t="s">
        <v>259</v>
      </c>
      <c r="E51" s="1053" t="s">
        <v>3164</v>
      </c>
      <c r="F51" s="1053">
        <v>0.17249999999999999</v>
      </c>
      <c r="G51" s="1053">
        <v>210</v>
      </c>
      <c r="H51" s="1053">
        <v>1332</v>
      </c>
      <c r="I51" s="1053">
        <v>163</v>
      </c>
      <c r="J51" s="1055">
        <v>37770</v>
      </c>
    </row>
    <row r="52" spans="1:10">
      <c r="A52" s="959" t="s">
        <v>3754</v>
      </c>
      <c r="B52" s="1053">
        <v>177187</v>
      </c>
      <c r="C52" s="1053" t="s">
        <v>3186</v>
      </c>
      <c r="D52" s="1053" t="s">
        <v>259</v>
      </c>
      <c r="E52" s="1053" t="s">
        <v>3164</v>
      </c>
      <c r="F52" s="1053">
        <v>0.17249999999999999</v>
      </c>
      <c r="G52" s="1053">
        <v>210</v>
      </c>
      <c r="H52" s="1053">
        <v>1332</v>
      </c>
      <c r="I52" s="1053">
        <v>163</v>
      </c>
      <c r="J52" s="1055">
        <v>39991</v>
      </c>
    </row>
    <row r="53" spans="1:10">
      <c r="A53" s="959" t="s">
        <v>3754</v>
      </c>
      <c r="B53" s="1053">
        <v>177187</v>
      </c>
      <c r="C53" s="1053" t="s">
        <v>3187</v>
      </c>
      <c r="D53" s="1053" t="s">
        <v>259</v>
      </c>
      <c r="E53" s="1053" t="s">
        <v>3164</v>
      </c>
      <c r="F53" s="1053">
        <v>0.17249999999999999</v>
      </c>
      <c r="G53" s="1053">
        <v>210</v>
      </c>
      <c r="H53" s="1053">
        <v>1332</v>
      </c>
      <c r="I53" s="1053">
        <v>163</v>
      </c>
      <c r="J53" s="1055">
        <v>41912</v>
      </c>
    </row>
    <row r="54" spans="1:10">
      <c r="A54" s="959" t="s">
        <v>3754</v>
      </c>
      <c r="B54" s="1053">
        <v>177187</v>
      </c>
      <c r="C54" s="1053" t="s">
        <v>3188</v>
      </c>
      <c r="D54" s="1053" t="s">
        <v>259</v>
      </c>
      <c r="E54" s="1053" t="s">
        <v>3164</v>
      </c>
      <c r="F54" s="1053">
        <v>0.17249999999999999</v>
      </c>
      <c r="G54" s="1053">
        <v>210</v>
      </c>
      <c r="H54" s="1053">
        <v>1332</v>
      </c>
      <c r="I54" s="1053">
        <v>163</v>
      </c>
      <c r="J54" s="1055">
        <v>40200</v>
      </c>
    </row>
    <row r="55" spans="1:10">
      <c r="A55" s="959" t="s">
        <v>3754</v>
      </c>
      <c r="B55" s="1053">
        <v>177187</v>
      </c>
      <c r="C55" s="1053" t="s">
        <v>3189</v>
      </c>
      <c r="D55" s="1053" t="s">
        <v>259</v>
      </c>
      <c r="E55" s="1053" t="s">
        <v>3164</v>
      </c>
      <c r="F55" s="1053">
        <v>0.17249999999999999</v>
      </c>
      <c r="G55" s="1053">
        <v>210</v>
      </c>
      <c r="H55" s="1053">
        <v>1332</v>
      </c>
      <c r="I55" s="1053">
        <v>163</v>
      </c>
      <c r="J55" s="1055">
        <v>42421</v>
      </c>
    </row>
    <row r="56" spans="1:10">
      <c r="A56" s="959" t="s">
        <v>3754</v>
      </c>
      <c r="B56" s="1053">
        <v>177187</v>
      </c>
      <c r="C56" s="1053" t="s">
        <v>3190</v>
      </c>
      <c r="D56" s="1053" t="s">
        <v>259</v>
      </c>
      <c r="E56" s="1053" t="s">
        <v>3137</v>
      </c>
      <c r="F56" s="1053">
        <v>0.18</v>
      </c>
      <c r="G56" s="1053">
        <v>210</v>
      </c>
      <c r="H56" s="1053">
        <v>1332</v>
      </c>
      <c r="I56" s="1053">
        <v>163</v>
      </c>
      <c r="J56" s="1055">
        <v>44706</v>
      </c>
    </row>
    <row r="57" spans="1:10">
      <c r="A57" s="959" t="s">
        <v>3754</v>
      </c>
      <c r="B57" s="1053">
        <v>177146</v>
      </c>
      <c r="C57" s="1053" t="s">
        <v>3150</v>
      </c>
      <c r="D57" s="1053" t="s">
        <v>259</v>
      </c>
      <c r="E57" s="1053" t="s">
        <v>3151</v>
      </c>
      <c r="F57" s="1053">
        <v>0.23499999999999999</v>
      </c>
      <c r="G57" s="1053">
        <v>280</v>
      </c>
      <c r="H57" s="1053">
        <v>1991</v>
      </c>
      <c r="I57" s="1053">
        <v>224</v>
      </c>
      <c r="J57" s="1055">
        <v>50045</v>
      </c>
    </row>
    <row r="58" spans="1:10">
      <c r="A58" s="959" t="s">
        <v>3754</v>
      </c>
      <c r="B58" s="1053">
        <v>177146</v>
      </c>
      <c r="C58" s="1053" t="s">
        <v>3152</v>
      </c>
      <c r="D58" s="1053" t="s">
        <v>259</v>
      </c>
      <c r="E58" s="1053" t="s">
        <v>3151</v>
      </c>
      <c r="F58" s="1053">
        <v>0.23499999999999999</v>
      </c>
      <c r="G58" s="1053">
        <v>280</v>
      </c>
      <c r="H58" s="1053">
        <v>1991</v>
      </c>
      <c r="I58" s="1053">
        <v>224</v>
      </c>
      <c r="J58" s="1055">
        <v>50960</v>
      </c>
    </row>
    <row r="59" spans="1:10">
      <c r="A59" s="959" t="s">
        <v>3754</v>
      </c>
      <c r="B59" s="1053">
        <v>177146</v>
      </c>
      <c r="C59" s="1053" t="s">
        <v>3153</v>
      </c>
      <c r="D59" s="1053" t="s">
        <v>259</v>
      </c>
      <c r="E59" s="1053" t="s">
        <v>3151</v>
      </c>
      <c r="F59" s="1053">
        <v>0.23499999999999999</v>
      </c>
      <c r="G59" s="1053">
        <v>280</v>
      </c>
      <c r="H59" s="1053">
        <v>1991</v>
      </c>
      <c r="I59" s="1053">
        <v>224</v>
      </c>
      <c r="J59" s="1055">
        <v>53290</v>
      </c>
    </row>
    <row r="60" spans="1:10">
      <c r="A60" s="959" t="s">
        <v>3754</v>
      </c>
      <c r="B60" s="1053">
        <v>177151</v>
      </c>
      <c r="C60" s="1053" t="s">
        <v>3154</v>
      </c>
      <c r="D60" s="1053" t="s">
        <v>259</v>
      </c>
      <c r="E60" s="1053" t="s">
        <v>3155</v>
      </c>
      <c r="F60" s="1053">
        <v>0.31</v>
      </c>
      <c r="G60" s="1053">
        <v>600</v>
      </c>
      <c r="H60" s="1053">
        <v>1991</v>
      </c>
      <c r="I60" s="1053">
        <v>306</v>
      </c>
      <c r="J60" s="1055">
        <v>68595</v>
      </c>
    </row>
    <row r="61" spans="1:10">
      <c r="A61" s="959" t="s">
        <v>3754</v>
      </c>
      <c r="B61" s="1053">
        <v>177110</v>
      </c>
      <c r="C61" s="1053" t="s">
        <v>3191</v>
      </c>
      <c r="D61" s="1053" t="s">
        <v>186</v>
      </c>
      <c r="E61" s="1053" t="s">
        <v>3192</v>
      </c>
      <c r="F61" s="1053">
        <v>0.1575</v>
      </c>
      <c r="G61" s="1053">
        <v>200</v>
      </c>
      <c r="H61" s="1053">
        <v>1950</v>
      </c>
      <c r="I61" s="1053">
        <v>116</v>
      </c>
      <c r="J61" s="1055">
        <v>36485</v>
      </c>
    </row>
    <row r="62" spans="1:10">
      <c r="A62" s="959" t="s">
        <v>3754</v>
      </c>
      <c r="B62" s="1053">
        <v>177110</v>
      </c>
      <c r="C62" s="1053" t="s">
        <v>3193</v>
      </c>
      <c r="D62" s="1053" t="s">
        <v>186</v>
      </c>
      <c r="E62" s="1053" t="s">
        <v>3160</v>
      </c>
      <c r="F62" s="1053">
        <v>0.16500000000000001</v>
      </c>
      <c r="G62" s="1053">
        <v>200</v>
      </c>
      <c r="H62" s="1053">
        <v>1950</v>
      </c>
      <c r="I62" s="1053">
        <v>116</v>
      </c>
      <c r="J62" s="1055">
        <v>38983</v>
      </c>
    </row>
    <row r="63" spans="1:10">
      <c r="A63" s="959" t="s">
        <v>3754</v>
      </c>
      <c r="B63" s="1053">
        <v>177110</v>
      </c>
      <c r="C63" s="1053" t="s">
        <v>3194</v>
      </c>
      <c r="D63" s="1053" t="s">
        <v>186</v>
      </c>
      <c r="E63" s="1053" t="s">
        <v>3160</v>
      </c>
      <c r="F63" s="1053">
        <v>0.16500000000000001</v>
      </c>
      <c r="G63" s="1053">
        <v>200</v>
      </c>
      <c r="H63" s="1053">
        <v>1950</v>
      </c>
      <c r="I63" s="1053">
        <v>116</v>
      </c>
      <c r="J63" s="1055">
        <v>40888</v>
      </c>
    </row>
    <row r="64" spans="1:10">
      <c r="A64" s="959" t="s">
        <v>3754</v>
      </c>
      <c r="B64" s="1053">
        <v>177110</v>
      </c>
      <c r="C64" s="1053" t="s">
        <v>3195</v>
      </c>
      <c r="D64" s="1053" t="s">
        <v>186</v>
      </c>
      <c r="E64" s="1053" t="s">
        <v>3160</v>
      </c>
      <c r="F64" s="1053">
        <v>0.16500000000000001</v>
      </c>
      <c r="G64" s="1053">
        <v>200</v>
      </c>
      <c r="H64" s="1053">
        <v>1950</v>
      </c>
      <c r="I64" s="1053">
        <v>116</v>
      </c>
      <c r="J64" s="1055">
        <v>37750</v>
      </c>
    </row>
    <row r="65" spans="1:11">
      <c r="A65" s="959" t="s">
        <v>3754</v>
      </c>
      <c r="B65" s="1053">
        <v>177110</v>
      </c>
      <c r="C65" s="1053" t="s">
        <v>3196</v>
      </c>
      <c r="D65" s="1053" t="s">
        <v>186</v>
      </c>
      <c r="E65" s="1053" t="s">
        <v>3160</v>
      </c>
      <c r="F65" s="1053">
        <v>0.16500000000000001</v>
      </c>
      <c r="G65" s="1053">
        <v>200</v>
      </c>
      <c r="H65" s="1053">
        <v>1950</v>
      </c>
      <c r="I65" s="1053">
        <v>116</v>
      </c>
      <c r="J65" s="1055">
        <v>39953</v>
      </c>
    </row>
    <row r="66" spans="1:11">
      <c r="A66" s="959" t="s">
        <v>3754</v>
      </c>
      <c r="B66" s="1053">
        <v>177110</v>
      </c>
      <c r="C66" s="1053" t="s">
        <v>3197</v>
      </c>
      <c r="D66" s="1053" t="s">
        <v>186</v>
      </c>
      <c r="E66" s="1053" t="s">
        <v>3164</v>
      </c>
      <c r="F66" s="1053">
        <v>0.17249999999999999</v>
      </c>
      <c r="G66" s="1053">
        <v>210</v>
      </c>
      <c r="H66" s="1053">
        <v>1950</v>
      </c>
      <c r="I66" s="1053">
        <v>116</v>
      </c>
      <c r="J66" s="1055">
        <v>42202</v>
      </c>
    </row>
    <row r="67" spans="1:11">
      <c r="A67" s="959" t="s">
        <v>3754</v>
      </c>
      <c r="B67" s="1053">
        <v>177112</v>
      </c>
      <c r="C67" s="1053" t="s">
        <v>3198</v>
      </c>
      <c r="D67" s="1053" t="s">
        <v>186</v>
      </c>
      <c r="E67" s="1053" t="s">
        <v>3192</v>
      </c>
      <c r="F67" s="1053">
        <v>0.1575</v>
      </c>
      <c r="G67" s="1053">
        <v>200</v>
      </c>
      <c r="H67" s="1053">
        <v>1950</v>
      </c>
      <c r="I67" s="1053">
        <v>150</v>
      </c>
      <c r="J67" s="1055">
        <v>36840</v>
      </c>
    </row>
    <row r="68" spans="1:11">
      <c r="A68" s="959" t="s">
        <v>3754</v>
      </c>
      <c r="B68" s="1053">
        <v>177112</v>
      </c>
      <c r="C68" s="1053" t="s">
        <v>3199</v>
      </c>
      <c r="D68" s="1053" t="s">
        <v>186</v>
      </c>
      <c r="E68" s="1053" t="s">
        <v>3192</v>
      </c>
      <c r="F68" s="1053">
        <v>0.1575</v>
      </c>
      <c r="G68" s="1053">
        <v>200</v>
      </c>
      <c r="H68" s="1053">
        <v>1950</v>
      </c>
      <c r="I68" s="1053">
        <v>150</v>
      </c>
      <c r="J68" s="1055">
        <v>39025</v>
      </c>
    </row>
    <row r="69" spans="1:11">
      <c r="A69" s="959" t="s">
        <v>3754</v>
      </c>
      <c r="B69" s="1053">
        <v>177112</v>
      </c>
      <c r="C69" s="1053" t="s">
        <v>3200</v>
      </c>
      <c r="D69" s="1053" t="s">
        <v>186</v>
      </c>
      <c r="E69" s="1053" t="s">
        <v>3160</v>
      </c>
      <c r="F69" s="1053">
        <v>0.16500000000000001</v>
      </c>
      <c r="G69" s="1053">
        <v>200</v>
      </c>
      <c r="H69" s="1053">
        <v>1950</v>
      </c>
      <c r="I69" s="1053">
        <v>150</v>
      </c>
      <c r="J69" s="1055">
        <v>41248</v>
      </c>
    </row>
    <row r="70" spans="1:11">
      <c r="A70" s="959" t="s">
        <v>3754</v>
      </c>
      <c r="B70" s="1053">
        <v>177112</v>
      </c>
      <c r="C70" s="1053" t="s">
        <v>3201</v>
      </c>
      <c r="D70" s="1053" t="s">
        <v>186</v>
      </c>
      <c r="E70" s="1053" t="s">
        <v>3160</v>
      </c>
      <c r="F70" s="1053">
        <v>0.16500000000000001</v>
      </c>
      <c r="G70" s="1053">
        <v>200</v>
      </c>
      <c r="H70" s="1053">
        <v>1950</v>
      </c>
      <c r="I70" s="1053">
        <v>150</v>
      </c>
      <c r="J70" s="1055">
        <v>39715</v>
      </c>
    </row>
    <row r="71" spans="1:11">
      <c r="A71" s="959" t="s">
        <v>3754</v>
      </c>
      <c r="B71" s="1053">
        <v>177112</v>
      </c>
      <c r="C71" s="1053" t="s">
        <v>3202</v>
      </c>
      <c r="D71" s="1053" t="s">
        <v>186</v>
      </c>
      <c r="E71" s="1053" t="s">
        <v>3160</v>
      </c>
      <c r="F71" s="1053">
        <v>0.16500000000000001</v>
      </c>
      <c r="G71" s="1053">
        <v>200</v>
      </c>
      <c r="H71" s="1053">
        <v>1950</v>
      </c>
      <c r="I71" s="1053">
        <v>150</v>
      </c>
      <c r="J71" s="1055">
        <v>41918</v>
      </c>
    </row>
    <row r="72" spans="1:11">
      <c r="A72" s="959" t="s">
        <v>3754</v>
      </c>
      <c r="B72" s="1053">
        <v>177112</v>
      </c>
      <c r="C72" s="1053" t="s">
        <v>3203</v>
      </c>
      <c r="D72" s="1053" t="s">
        <v>186</v>
      </c>
      <c r="E72" s="1053" t="s">
        <v>3160</v>
      </c>
      <c r="F72" s="1053">
        <v>0.16500000000000001</v>
      </c>
      <c r="G72" s="1053">
        <v>200</v>
      </c>
      <c r="H72" s="1053">
        <v>1950</v>
      </c>
      <c r="I72" s="1053">
        <v>150</v>
      </c>
      <c r="J72" s="1055">
        <v>43823</v>
      </c>
    </row>
    <row r="73" spans="1:11">
      <c r="A73" s="959" t="s">
        <v>3754</v>
      </c>
      <c r="B73" s="1053">
        <v>177114</v>
      </c>
      <c r="C73" s="1053" t="s">
        <v>3204</v>
      </c>
      <c r="D73" s="1053" t="s">
        <v>186</v>
      </c>
      <c r="E73" s="1053" t="s">
        <v>3160</v>
      </c>
      <c r="F73" s="1053">
        <v>0.16500000000000001</v>
      </c>
      <c r="G73" s="1053">
        <v>200</v>
      </c>
      <c r="H73" s="1053">
        <v>1950</v>
      </c>
      <c r="I73" s="1053">
        <v>190</v>
      </c>
      <c r="J73" s="1055">
        <v>45455</v>
      </c>
    </row>
    <row r="74" spans="1:11">
      <c r="A74" s="959" t="s">
        <v>3754</v>
      </c>
      <c r="B74" s="1053">
        <v>177114</v>
      </c>
      <c r="C74" s="1053" t="s">
        <v>3205</v>
      </c>
      <c r="D74" s="1053" t="s">
        <v>186</v>
      </c>
      <c r="E74" s="1053" t="s">
        <v>3160</v>
      </c>
      <c r="F74" s="1053">
        <v>0.16500000000000001</v>
      </c>
      <c r="G74" s="1053">
        <v>200</v>
      </c>
      <c r="H74" s="1053">
        <v>1950</v>
      </c>
      <c r="I74" s="1053">
        <v>190</v>
      </c>
      <c r="J74" s="1055">
        <v>46300</v>
      </c>
    </row>
    <row r="75" spans="1:11">
      <c r="A75" s="959" t="s">
        <v>3754</v>
      </c>
      <c r="B75" s="1053">
        <v>177114</v>
      </c>
      <c r="C75" s="1053" t="s">
        <v>3206</v>
      </c>
      <c r="D75" s="1053" t="s">
        <v>186</v>
      </c>
      <c r="E75" s="1053" t="s">
        <v>3164</v>
      </c>
      <c r="F75" s="1053">
        <v>0.17249999999999999</v>
      </c>
      <c r="G75" s="1053">
        <v>210</v>
      </c>
      <c r="H75" s="1053">
        <v>1950</v>
      </c>
      <c r="I75" s="1053">
        <v>190</v>
      </c>
      <c r="J75" s="1055">
        <v>48853</v>
      </c>
    </row>
    <row r="76" spans="1:11">
      <c r="A76" s="959" t="s">
        <v>3754</v>
      </c>
      <c r="B76" s="1053">
        <v>177115</v>
      </c>
      <c r="C76" s="1053" t="s">
        <v>3207</v>
      </c>
      <c r="D76" s="1053" t="s">
        <v>186</v>
      </c>
      <c r="E76" s="1053" t="s">
        <v>3164</v>
      </c>
      <c r="F76" s="1053">
        <v>0.17249999999999999</v>
      </c>
      <c r="G76" s="1053">
        <v>210</v>
      </c>
      <c r="H76" s="1053">
        <v>1950</v>
      </c>
      <c r="I76" s="1053">
        <v>190</v>
      </c>
      <c r="J76" s="1055">
        <v>48930</v>
      </c>
    </row>
    <row r="77" spans="1:11">
      <c r="A77" s="959" t="s">
        <v>3754</v>
      </c>
      <c r="B77" s="1053">
        <v>177115</v>
      </c>
      <c r="C77" s="1053" t="s">
        <v>3208</v>
      </c>
      <c r="D77" s="1053" t="s">
        <v>186</v>
      </c>
      <c r="E77" s="1053" t="s">
        <v>3164</v>
      </c>
      <c r="F77" s="1053">
        <v>0.17249999999999999</v>
      </c>
      <c r="G77" s="1053">
        <v>210</v>
      </c>
      <c r="H77" s="1053">
        <v>1950</v>
      </c>
      <c r="I77" s="1053">
        <v>190</v>
      </c>
      <c r="J77" s="1055">
        <v>49787</v>
      </c>
    </row>
    <row r="78" spans="1:11">
      <c r="A78" s="959" t="s">
        <v>3754</v>
      </c>
      <c r="B78" s="1053">
        <v>177115</v>
      </c>
      <c r="C78" s="1053" t="s">
        <v>3209</v>
      </c>
      <c r="D78" s="1053" t="s">
        <v>186</v>
      </c>
      <c r="E78" s="1053" t="s">
        <v>3164</v>
      </c>
      <c r="F78" s="1053">
        <v>0.17249999999999999</v>
      </c>
      <c r="G78" s="1053">
        <v>210</v>
      </c>
      <c r="H78" s="1053">
        <v>1950</v>
      </c>
      <c r="I78" s="1053">
        <v>190</v>
      </c>
      <c r="J78" s="1055">
        <v>51755</v>
      </c>
    </row>
    <row r="79" spans="1:11">
      <c r="A79" s="959" t="s">
        <v>3755</v>
      </c>
      <c r="C79" s="1053" t="s">
        <v>3210</v>
      </c>
      <c r="D79" s="1053" t="s">
        <v>259</v>
      </c>
      <c r="E79" s="1053" t="s">
        <v>3164</v>
      </c>
      <c r="F79" s="1053">
        <v>0.17249999999999999</v>
      </c>
      <c r="G79" s="1053">
        <v>210</v>
      </c>
      <c r="H79" s="1053">
        <v>1332</v>
      </c>
      <c r="I79" s="1053">
        <v>136</v>
      </c>
      <c r="J79" s="1055">
        <v>35820</v>
      </c>
      <c r="K79" s="992"/>
    </row>
    <row r="80" spans="1:11">
      <c r="A80" s="959" t="s">
        <v>3755</v>
      </c>
      <c r="C80" s="1053" t="s">
        <v>3211</v>
      </c>
      <c r="D80" s="1053" t="s">
        <v>259</v>
      </c>
      <c r="E80" s="1053" t="s">
        <v>3164</v>
      </c>
      <c r="F80" s="1053">
        <v>0.17249999999999999</v>
      </c>
      <c r="G80" s="1053">
        <v>210</v>
      </c>
      <c r="H80" s="1053">
        <v>1332</v>
      </c>
      <c r="I80" s="1053">
        <v>136</v>
      </c>
      <c r="J80" s="1055">
        <v>38478</v>
      </c>
      <c r="K80" s="992"/>
    </row>
    <row r="81" spans="1:11">
      <c r="A81" s="959" t="s">
        <v>3755</v>
      </c>
      <c r="C81" s="1053" t="s">
        <v>3212</v>
      </c>
      <c r="D81" s="1053" t="s">
        <v>259</v>
      </c>
      <c r="E81" s="1053" t="s">
        <v>3137</v>
      </c>
      <c r="F81" s="1053">
        <v>0.18</v>
      </c>
      <c r="G81" s="1053">
        <v>210</v>
      </c>
      <c r="H81" s="1053">
        <v>1332</v>
      </c>
      <c r="I81" s="1053">
        <v>136</v>
      </c>
      <c r="J81" s="1055">
        <v>41743</v>
      </c>
      <c r="K81" s="992"/>
    </row>
    <row r="82" spans="1:11">
      <c r="A82" s="959" t="s">
        <v>3755</v>
      </c>
      <c r="C82" s="1053" t="s">
        <v>3213</v>
      </c>
      <c r="D82" s="1053" t="s">
        <v>259</v>
      </c>
      <c r="E82" s="1053" t="s">
        <v>3164</v>
      </c>
      <c r="F82" s="1053">
        <v>0.17249999999999999</v>
      </c>
      <c r="G82" s="1053">
        <v>210</v>
      </c>
      <c r="H82" s="1053">
        <v>1332</v>
      </c>
      <c r="I82" s="1053">
        <v>136</v>
      </c>
      <c r="J82" s="1055">
        <v>37830</v>
      </c>
      <c r="K82" s="992"/>
    </row>
    <row r="83" spans="1:11">
      <c r="A83" s="959" t="s">
        <v>3755</v>
      </c>
      <c r="C83" s="1053" t="s">
        <v>3214</v>
      </c>
      <c r="D83" s="1053" t="s">
        <v>259</v>
      </c>
      <c r="E83" s="1053" t="s">
        <v>3137</v>
      </c>
      <c r="F83" s="1053">
        <v>0.18</v>
      </c>
      <c r="G83" s="1053">
        <v>210</v>
      </c>
      <c r="H83" s="1053">
        <v>1332</v>
      </c>
      <c r="I83" s="1053">
        <v>136</v>
      </c>
      <c r="J83" s="1055">
        <v>40820</v>
      </c>
      <c r="K83" s="992"/>
    </row>
    <row r="84" spans="1:11">
      <c r="A84" s="959" t="s">
        <v>3755</v>
      </c>
      <c r="C84" s="1053" t="s">
        <v>3215</v>
      </c>
      <c r="D84" s="1053" t="s">
        <v>259</v>
      </c>
      <c r="E84" s="1053" t="s">
        <v>3137</v>
      </c>
      <c r="F84" s="1053">
        <v>0.18</v>
      </c>
      <c r="G84" s="1053">
        <v>210</v>
      </c>
      <c r="H84" s="1053">
        <v>1332</v>
      </c>
      <c r="I84" s="1053">
        <v>136</v>
      </c>
      <c r="J84" s="1055">
        <v>43768</v>
      </c>
      <c r="K84" s="992"/>
    </row>
    <row r="85" spans="1:11">
      <c r="A85" s="959" t="s">
        <v>3755</v>
      </c>
      <c r="C85" s="1053" t="s">
        <v>3216</v>
      </c>
      <c r="D85" s="1053" t="s">
        <v>259</v>
      </c>
      <c r="E85" s="1053" t="s">
        <v>3164</v>
      </c>
      <c r="F85" s="1053">
        <v>0.17249999999999999</v>
      </c>
      <c r="G85" s="1053">
        <v>210</v>
      </c>
      <c r="H85" s="1053">
        <v>1332</v>
      </c>
      <c r="I85" s="1053">
        <v>163</v>
      </c>
      <c r="J85" s="1055">
        <v>39170</v>
      </c>
      <c r="K85" s="992"/>
    </row>
    <row r="86" spans="1:11">
      <c r="A86" s="959" t="s">
        <v>3755</v>
      </c>
      <c r="C86" s="1053" t="s">
        <v>3217</v>
      </c>
      <c r="D86" s="1053" t="s">
        <v>259</v>
      </c>
      <c r="E86" s="1053" t="s">
        <v>3164</v>
      </c>
      <c r="F86" s="1053">
        <v>0.17249999999999999</v>
      </c>
      <c r="G86" s="1053">
        <v>210</v>
      </c>
      <c r="H86" s="1053">
        <v>1332</v>
      </c>
      <c r="I86" s="1053">
        <v>163</v>
      </c>
      <c r="J86" s="1055">
        <v>41828</v>
      </c>
      <c r="K86" s="992"/>
    </row>
    <row r="87" spans="1:11">
      <c r="A87" s="959" t="s">
        <v>3755</v>
      </c>
      <c r="C87" s="1053" t="s">
        <v>3218</v>
      </c>
      <c r="D87" s="1053" t="s">
        <v>259</v>
      </c>
      <c r="E87" s="1053" t="s">
        <v>3137</v>
      </c>
      <c r="F87" s="1053">
        <v>0.18</v>
      </c>
      <c r="G87" s="1053">
        <v>210</v>
      </c>
      <c r="H87" s="1053">
        <v>1332</v>
      </c>
      <c r="I87" s="1053">
        <v>163</v>
      </c>
      <c r="J87" s="1055">
        <v>45123</v>
      </c>
      <c r="K87" s="992"/>
    </row>
    <row r="88" spans="1:11">
      <c r="A88" s="959" t="s">
        <v>3755</v>
      </c>
      <c r="C88" s="1053" t="s">
        <v>3219</v>
      </c>
      <c r="D88" s="1053" t="s">
        <v>259</v>
      </c>
      <c r="E88" s="1053" t="s">
        <v>3164</v>
      </c>
      <c r="F88" s="1053">
        <v>0.17249999999999999</v>
      </c>
      <c r="G88" s="1053">
        <v>210</v>
      </c>
      <c r="H88" s="1053">
        <v>1332</v>
      </c>
      <c r="I88" s="1053">
        <v>163</v>
      </c>
      <c r="J88" s="1055">
        <v>41150</v>
      </c>
      <c r="K88" s="992"/>
    </row>
    <row r="89" spans="1:11">
      <c r="A89" s="959" t="s">
        <v>3755</v>
      </c>
      <c r="C89" s="1053" t="s">
        <v>3220</v>
      </c>
      <c r="D89" s="1053" t="s">
        <v>259</v>
      </c>
      <c r="E89" s="1053" t="s">
        <v>3137</v>
      </c>
      <c r="F89" s="1053">
        <v>0.18</v>
      </c>
      <c r="G89" s="1053">
        <v>210</v>
      </c>
      <c r="H89" s="1053">
        <v>1332</v>
      </c>
      <c r="I89" s="1053">
        <v>163</v>
      </c>
      <c r="J89" s="1055">
        <v>44165</v>
      </c>
      <c r="K89" s="992"/>
    </row>
    <row r="90" spans="1:11">
      <c r="A90" s="959" t="s">
        <v>3755</v>
      </c>
      <c r="C90" s="1053" t="s">
        <v>3221</v>
      </c>
      <c r="D90" s="1053" t="s">
        <v>259</v>
      </c>
      <c r="E90" s="1053" t="s">
        <v>3137</v>
      </c>
      <c r="F90" s="1053">
        <v>0.18</v>
      </c>
      <c r="G90" s="1053">
        <v>210</v>
      </c>
      <c r="H90" s="1053">
        <v>1332</v>
      </c>
      <c r="I90" s="1053">
        <v>163</v>
      </c>
      <c r="J90" s="1055">
        <v>47113</v>
      </c>
      <c r="K90" s="992"/>
    </row>
    <row r="91" spans="1:11">
      <c r="A91" s="959" t="s">
        <v>3755</v>
      </c>
      <c r="C91" s="1053" t="s">
        <v>3222</v>
      </c>
      <c r="D91" s="1053" t="s">
        <v>259</v>
      </c>
      <c r="E91" s="1053" t="s">
        <v>3223</v>
      </c>
      <c r="F91" s="1053">
        <v>0.19500000000000001</v>
      </c>
      <c r="G91" s="1053">
        <v>270</v>
      </c>
      <c r="H91" s="1053">
        <v>1332</v>
      </c>
      <c r="I91" s="1053">
        <v>163</v>
      </c>
      <c r="J91" s="1055">
        <v>44845</v>
      </c>
      <c r="K91" s="992"/>
    </row>
    <row r="92" spans="1:11">
      <c r="A92" s="959" t="s">
        <v>3755</v>
      </c>
      <c r="C92" s="1053" t="s">
        <v>3224</v>
      </c>
      <c r="D92" s="1053" t="s">
        <v>259</v>
      </c>
      <c r="E92" s="1053" t="s">
        <v>3225</v>
      </c>
      <c r="F92" s="1053">
        <v>0.21</v>
      </c>
      <c r="G92" s="1053">
        <v>270</v>
      </c>
      <c r="H92" s="1053">
        <v>1332</v>
      </c>
      <c r="I92" s="1053">
        <v>163</v>
      </c>
      <c r="J92" s="1055">
        <v>48377</v>
      </c>
      <c r="K92" s="992"/>
    </row>
    <row r="93" spans="1:11">
      <c r="A93" s="959" t="s">
        <v>3755</v>
      </c>
      <c r="C93" s="1053" t="s">
        <v>3226</v>
      </c>
      <c r="D93" s="1053" t="s">
        <v>259</v>
      </c>
      <c r="E93" s="1053" t="s">
        <v>3225</v>
      </c>
      <c r="F93" s="1053">
        <v>0.21</v>
      </c>
      <c r="G93" s="1053">
        <v>270</v>
      </c>
      <c r="H93" s="1053">
        <v>1332</v>
      </c>
      <c r="I93" s="1053">
        <v>163</v>
      </c>
      <c r="J93" s="1055">
        <v>51426</v>
      </c>
      <c r="K93" s="992"/>
    </row>
    <row r="94" spans="1:11">
      <c r="A94" s="959" t="s">
        <v>3755</v>
      </c>
      <c r="C94" s="1053" t="s">
        <v>3227</v>
      </c>
      <c r="D94" s="1053" t="s">
        <v>259</v>
      </c>
      <c r="E94" s="1053" t="s">
        <v>3151</v>
      </c>
      <c r="F94" s="1053">
        <v>0.23499999999999999</v>
      </c>
      <c r="G94" s="1053">
        <v>280</v>
      </c>
      <c r="H94" s="1053">
        <v>1991</v>
      </c>
      <c r="I94" s="1053">
        <v>224</v>
      </c>
      <c r="J94" s="1055">
        <v>51390</v>
      </c>
      <c r="K94" s="992"/>
    </row>
    <row r="95" spans="1:11">
      <c r="A95" s="959" t="s">
        <v>3755</v>
      </c>
      <c r="C95" s="1053" t="s">
        <v>3228</v>
      </c>
      <c r="D95" s="1053" t="s">
        <v>259</v>
      </c>
      <c r="E95" s="1053" t="s">
        <v>3151</v>
      </c>
      <c r="F95" s="1053">
        <v>0.23499999999999999</v>
      </c>
      <c r="G95" s="1053">
        <v>280</v>
      </c>
      <c r="H95" s="1053">
        <v>1991</v>
      </c>
      <c r="I95" s="1053">
        <v>224</v>
      </c>
      <c r="J95" s="1055">
        <v>52573</v>
      </c>
      <c r="K95" s="992"/>
    </row>
    <row r="96" spans="1:11">
      <c r="A96" s="959" t="s">
        <v>3755</v>
      </c>
      <c r="C96" s="1053" t="s">
        <v>3229</v>
      </c>
      <c r="D96" s="1053" t="s">
        <v>259</v>
      </c>
      <c r="E96" s="1053" t="s">
        <v>3151</v>
      </c>
      <c r="F96" s="1053">
        <v>0.23499999999999999</v>
      </c>
      <c r="G96" s="1053">
        <v>280</v>
      </c>
      <c r="H96" s="1053">
        <v>1991</v>
      </c>
      <c r="I96" s="1053">
        <v>224</v>
      </c>
      <c r="J96" s="1055">
        <v>56401</v>
      </c>
      <c r="K96" s="992"/>
    </row>
    <row r="97" spans="1:12">
      <c r="A97" s="959" t="s">
        <v>3755</v>
      </c>
      <c r="C97" s="1053" t="s">
        <v>3230</v>
      </c>
      <c r="D97" s="1053" t="s">
        <v>259</v>
      </c>
      <c r="E97" s="1053" t="s">
        <v>3231</v>
      </c>
      <c r="F97" s="1053">
        <v>0.26</v>
      </c>
      <c r="G97" s="1053">
        <v>280</v>
      </c>
      <c r="H97" s="1053">
        <v>1991</v>
      </c>
      <c r="I97" s="1053">
        <v>224</v>
      </c>
      <c r="J97" s="1055">
        <v>53330</v>
      </c>
      <c r="K97" s="992"/>
    </row>
    <row r="98" spans="1:12">
      <c r="A98" s="959" t="s">
        <v>3755</v>
      </c>
      <c r="C98" s="1053" t="s">
        <v>3232</v>
      </c>
      <c r="D98" s="1053" t="s">
        <v>259</v>
      </c>
      <c r="E98" s="1053" t="s">
        <v>3231</v>
      </c>
      <c r="F98" s="1053">
        <v>0.26</v>
      </c>
      <c r="G98" s="1053">
        <v>280</v>
      </c>
      <c r="H98" s="1053">
        <v>1991</v>
      </c>
      <c r="I98" s="1053">
        <v>224</v>
      </c>
      <c r="J98" s="1055">
        <v>54549</v>
      </c>
      <c r="K98" s="992"/>
    </row>
    <row r="99" spans="1:12">
      <c r="A99" s="959" t="s">
        <v>3755</v>
      </c>
      <c r="C99" s="1053" t="s">
        <v>3233</v>
      </c>
      <c r="D99" s="1053" t="s">
        <v>259</v>
      </c>
      <c r="E99" s="1053" t="s">
        <v>3231</v>
      </c>
      <c r="F99" s="1053">
        <v>0.26</v>
      </c>
      <c r="G99" s="1053">
        <v>280</v>
      </c>
      <c r="H99" s="1053">
        <v>1991</v>
      </c>
      <c r="I99" s="1053">
        <v>224</v>
      </c>
      <c r="J99" s="1055">
        <v>58492</v>
      </c>
      <c r="K99" s="992"/>
    </row>
    <row r="100" spans="1:12">
      <c r="A100" s="959" t="s">
        <v>3755</v>
      </c>
      <c r="C100" s="1053" t="s">
        <v>3234</v>
      </c>
      <c r="D100" s="1053" t="s">
        <v>259</v>
      </c>
      <c r="E100" s="1053" t="s">
        <v>3155</v>
      </c>
      <c r="F100" s="1053">
        <v>0.31</v>
      </c>
      <c r="G100" s="1053">
        <v>600</v>
      </c>
      <c r="H100" s="1053">
        <v>1991</v>
      </c>
      <c r="I100" s="1053">
        <v>306</v>
      </c>
      <c r="J100" s="1055">
        <v>70175</v>
      </c>
      <c r="K100" s="992"/>
    </row>
    <row r="101" spans="1:12">
      <c r="A101" s="959" t="s">
        <v>3755</v>
      </c>
      <c r="C101" s="1053" t="s">
        <v>3235</v>
      </c>
      <c r="D101" s="1053" t="s">
        <v>259</v>
      </c>
      <c r="E101" s="1053" t="s">
        <v>3157</v>
      </c>
      <c r="F101" s="1053">
        <v>0.37</v>
      </c>
      <c r="G101" s="1053">
        <v>790</v>
      </c>
      <c r="H101" s="1053">
        <v>1991</v>
      </c>
      <c r="I101" s="1053">
        <v>387</v>
      </c>
      <c r="J101" s="1055">
        <v>88995</v>
      </c>
      <c r="K101" s="992"/>
    </row>
    <row r="102" spans="1:12">
      <c r="A102" s="959" t="s">
        <v>3755</v>
      </c>
      <c r="C102" s="1053" t="s">
        <v>3236</v>
      </c>
      <c r="D102" s="1053" t="s">
        <v>259</v>
      </c>
      <c r="E102" s="1053" t="s">
        <v>3157</v>
      </c>
      <c r="F102" s="1053">
        <v>0.37</v>
      </c>
      <c r="G102" s="1053">
        <v>790</v>
      </c>
      <c r="H102" s="1053">
        <v>1991</v>
      </c>
      <c r="I102" s="1053">
        <v>421</v>
      </c>
      <c r="J102" s="1055">
        <v>97655</v>
      </c>
      <c r="K102" s="992"/>
    </row>
    <row r="103" spans="1:12">
      <c r="A103" s="959" t="s">
        <v>3755</v>
      </c>
      <c r="C103" s="1053" t="s">
        <v>3756</v>
      </c>
      <c r="D103" s="1053" t="s">
        <v>3292</v>
      </c>
      <c r="E103" s="1053" t="s">
        <v>3293</v>
      </c>
      <c r="F103" s="1053">
        <v>7.0000000000000007E-2</v>
      </c>
      <c r="G103" s="1053">
        <v>140</v>
      </c>
      <c r="H103" s="1053">
        <v>1332</v>
      </c>
      <c r="I103" s="1053">
        <v>218</v>
      </c>
      <c r="K103" s="992"/>
      <c r="L103" s="503" t="s">
        <v>3757</v>
      </c>
    </row>
    <row r="104" spans="1:12">
      <c r="A104" s="959" t="s">
        <v>3755</v>
      </c>
      <c r="C104" s="1053" t="s">
        <v>3758</v>
      </c>
      <c r="D104" s="1053" t="s">
        <v>3292</v>
      </c>
      <c r="E104" s="1053" t="s">
        <v>3293</v>
      </c>
      <c r="F104" s="1053">
        <v>7.0000000000000007E-2</v>
      </c>
      <c r="G104" s="1053">
        <v>140</v>
      </c>
      <c r="H104" s="1053">
        <v>1332</v>
      </c>
      <c r="I104" s="1053">
        <v>218</v>
      </c>
      <c r="K104" s="992"/>
      <c r="L104" s="503" t="s">
        <v>3757</v>
      </c>
    </row>
    <row r="105" spans="1:12">
      <c r="A105" s="959" t="s">
        <v>3755</v>
      </c>
      <c r="C105" s="1053" t="s">
        <v>3237</v>
      </c>
      <c r="D105" s="1056" t="s">
        <v>186</v>
      </c>
      <c r="E105" s="1053" t="s">
        <v>3160</v>
      </c>
      <c r="F105" s="1053">
        <v>0.16500000000000001</v>
      </c>
      <c r="G105" s="1053">
        <v>200</v>
      </c>
      <c r="H105" s="1053">
        <v>1950</v>
      </c>
      <c r="I105" s="1053">
        <v>116</v>
      </c>
      <c r="J105" s="1055">
        <v>37050</v>
      </c>
      <c r="K105" s="992"/>
    </row>
    <row r="106" spans="1:12">
      <c r="A106" s="959" t="s">
        <v>3755</v>
      </c>
      <c r="C106" s="1053" t="s">
        <v>3238</v>
      </c>
      <c r="D106" s="1056" t="s">
        <v>186</v>
      </c>
      <c r="E106" s="1053" t="s">
        <v>3160</v>
      </c>
      <c r="F106" s="1053">
        <v>0.16500000000000001</v>
      </c>
      <c r="G106" s="1053">
        <v>200</v>
      </c>
      <c r="H106" s="1053">
        <v>1950</v>
      </c>
      <c r="I106" s="1053">
        <v>116</v>
      </c>
      <c r="J106" s="1055">
        <v>39686</v>
      </c>
      <c r="K106" s="992"/>
    </row>
    <row r="107" spans="1:12">
      <c r="A107" s="959" t="s">
        <v>3755</v>
      </c>
      <c r="C107" s="1053" t="s">
        <v>3239</v>
      </c>
      <c r="D107" s="1056" t="s">
        <v>186</v>
      </c>
      <c r="E107" s="1053" t="s">
        <v>3160</v>
      </c>
      <c r="F107" s="1053">
        <v>0.16500000000000001</v>
      </c>
      <c r="G107" s="1053">
        <v>200</v>
      </c>
      <c r="H107" s="1053">
        <v>1950</v>
      </c>
      <c r="I107" s="1053">
        <v>116</v>
      </c>
      <c r="J107" s="1055">
        <v>42587</v>
      </c>
      <c r="K107" s="992"/>
    </row>
    <row r="108" spans="1:12">
      <c r="A108" s="959" t="s">
        <v>3755</v>
      </c>
      <c r="C108" s="1053" t="s">
        <v>3240</v>
      </c>
      <c r="D108" s="1056" t="s">
        <v>186</v>
      </c>
      <c r="E108" s="1053" t="s">
        <v>3164</v>
      </c>
      <c r="F108" s="1053">
        <v>0.17249999999999999</v>
      </c>
      <c r="G108" s="1053">
        <v>210</v>
      </c>
      <c r="H108" s="1053">
        <v>1950</v>
      </c>
      <c r="I108" s="1053">
        <v>116</v>
      </c>
      <c r="J108" s="1055">
        <v>39855</v>
      </c>
      <c r="K108" s="992"/>
    </row>
    <row r="109" spans="1:12">
      <c r="A109" s="959" t="s">
        <v>3755</v>
      </c>
      <c r="C109" s="1053" t="s">
        <v>3241</v>
      </c>
      <c r="D109" s="1056" t="s">
        <v>186</v>
      </c>
      <c r="E109" s="1053" t="s">
        <v>3164</v>
      </c>
      <c r="F109" s="1053">
        <v>0.17249999999999999</v>
      </c>
      <c r="G109" s="1053">
        <v>210</v>
      </c>
      <c r="H109" s="1053">
        <v>1950</v>
      </c>
      <c r="I109" s="1053">
        <v>116</v>
      </c>
      <c r="J109" s="1055">
        <v>42513</v>
      </c>
      <c r="K109" s="992"/>
    </row>
    <row r="110" spans="1:12">
      <c r="A110" s="959" t="s">
        <v>3755</v>
      </c>
      <c r="C110" s="1053" t="s">
        <v>3242</v>
      </c>
      <c r="D110" s="1056" t="s">
        <v>186</v>
      </c>
      <c r="E110" s="1053" t="s">
        <v>3164</v>
      </c>
      <c r="F110" s="1053">
        <v>0.17249999999999999</v>
      </c>
      <c r="G110" s="1053">
        <v>210</v>
      </c>
      <c r="H110" s="1053">
        <v>1950</v>
      </c>
      <c r="I110" s="1053">
        <v>116</v>
      </c>
      <c r="J110" s="1055">
        <v>45437</v>
      </c>
      <c r="K110" s="992"/>
    </row>
    <row r="111" spans="1:12">
      <c r="A111" s="959" t="s">
        <v>3755</v>
      </c>
      <c r="C111" s="1053" t="s">
        <v>3243</v>
      </c>
      <c r="D111" s="1056" t="s">
        <v>186</v>
      </c>
      <c r="E111" s="1053" t="s">
        <v>3192</v>
      </c>
      <c r="F111" s="1053">
        <v>0.1575</v>
      </c>
      <c r="G111" s="1053">
        <v>200</v>
      </c>
      <c r="H111" s="1053">
        <v>1950</v>
      </c>
      <c r="I111" s="1053">
        <v>150</v>
      </c>
      <c r="J111" s="1055">
        <v>38395</v>
      </c>
      <c r="K111" s="992"/>
    </row>
    <row r="112" spans="1:12">
      <c r="A112" s="959" t="s">
        <v>3755</v>
      </c>
      <c r="C112" s="1053" t="s">
        <v>3244</v>
      </c>
      <c r="D112" s="1056" t="s">
        <v>186</v>
      </c>
      <c r="E112" s="1053" t="s">
        <v>3160</v>
      </c>
      <c r="F112" s="1053">
        <v>0.16500000000000001</v>
      </c>
      <c r="G112" s="1053">
        <v>200</v>
      </c>
      <c r="H112" s="1053">
        <v>1950</v>
      </c>
      <c r="I112" s="1053">
        <v>150</v>
      </c>
      <c r="J112" s="1055">
        <v>41341</v>
      </c>
      <c r="K112" s="992"/>
    </row>
    <row r="113" spans="1:11">
      <c r="A113" s="959" t="s">
        <v>3755</v>
      </c>
      <c r="C113" s="1053" t="s">
        <v>3245</v>
      </c>
      <c r="D113" s="1056" t="s">
        <v>186</v>
      </c>
      <c r="E113" s="1053" t="s">
        <v>3160</v>
      </c>
      <c r="F113" s="1053">
        <v>0.16500000000000001</v>
      </c>
      <c r="G113" s="1053">
        <v>200</v>
      </c>
      <c r="H113" s="1053">
        <v>1950</v>
      </c>
      <c r="I113" s="1053">
        <v>150</v>
      </c>
      <c r="J113" s="1055">
        <v>44242</v>
      </c>
      <c r="K113" s="992"/>
    </row>
    <row r="114" spans="1:11">
      <c r="A114" s="959" t="s">
        <v>3755</v>
      </c>
      <c r="C114" s="1053" t="s">
        <v>3246</v>
      </c>
      <c r="D114" s="1056" t="s">
        <v>186</v>
      </c>
      <c r="E114" s="1053" t="s">
        <v>3160</v>
      </c>
      <c r="F114" s="1053">
        <v>0.16500000000000001</v>
      </c>
      <c r="G114" s="1053">
        <v>200</v>
      </c>
      <c r="H114" s="1053">
        <v>1950</v>
      </c>
      <c r="I114" s="1053">
        <v>150</v>
      </c>
      <c r="J114" s="1055">
        <v>41150</v>
      </c>
      <c r="K114" s="992"/>
    </row>
    <row r="115" spans="1:11">
      <c r="A115" s="959" t="s">
        <v>3755</v>
      </c>
      <c r="C115" s="1053" t="s">
        <v>3247</v>
      </c>
      <c r="D115" s="1056" t="s">
        <v>186</v>
      </c>
      <c r="E115" s="1053" t="s">
        <v>3160</v>
      </c>
      <c r="F115" s="1053">
        <v>0.16500000000000001</v>
      </c>
      <c r="G115" s="1053">
        <v>200</v>
      </c>
      <c r="H115" s="1053">
        <v>1950</v>
      </c>
      <c r="I115" s="1053">
        <v>150</v>
      </c>
      <c r="J115" s="1055">
        <v>43786</v>
      </c>
      <c r="K115" s="992"/>
    </row>
    <row r="116" spans="1:11">
      <c r="A116" s="959" t="s">
        <v>3755</v>
      </c>
      <c r="C116" s="1053" t="s">
        <v>3248</v>
      </c>
      <c r="D116" s="1056" t="s">
        <v>186</v>
      </c>
      <c r="E116" s="1053" t="s">
        <v>3164</v>
      </c>
      <c r="F116" s="1053">
        <v>0.17249999999999999</v>
      </c>
      <c r="G116" s="1053">
        <v>210</v>
      </c>
      <c r="H116" s="1053">
        <v>1950</v>
      </c>
      <c r="I116" s="1053">
        <v>150</v>
      </c>
      <c r="J116" s="1055">
        <v>47067</v>
      </c>
      <c r="K116" s="992"/>
    </row>
    <row r="117" spans="1:11">
      <c r="A117" s="959" t="s">
        <v>3755</v>
      </c>
      <c r="C117" s="1053" t="s">
        <v>3249</v>
      </c>
      <c r="D117" s="1056" t="s">
        <v>186</v>
      </c>
      <c r="E117" s="1053" t="s">
        <v>3164</v>
      </c>
      <c r="F117" s="1053">
        <v>0.17249999999999999</v>
      </c>
      <c r="G117" s="1053">
        <v>210</v>
      </c>
      <c r="H117" s="1053">
        <v>1950</v>
      </c>
      <c r="I117" s="1053">
        <v>150</v>
      </c>
      <c r="J117" s="1055">
        <v>43665</v>
      </c>
      <c r="K117" s="992"/>
    </row>
    <row r="118" spans="1:11">
      <c r="A118" s="959" t="s">
        <v>3755</v>
      </c>
      <c r="C118" s="1053" t="s">
        <v>3250</v>
      </c>
      <c r="D118" s="1056" t="s">
        <v>186</v>
      </c>
      <c r="E118" s="1053" t="s">
        <v>3164</v>
      </c>
      <c r="F118" s="1053">
        <v>0.17249999999999999</v>
      </c>
      <c r="G118" s="1053">
        <v>210</v>
      </c>
      <c r="H118" s="1053">
        <v>1950</v>
      </c>
      <c r="I118" s="1053">
        <v>150</v>
      </c>
      <c r="J118" s="1055">
        <v>46323</v>
      </c>
      <c r="K118" s="992"/>
    </row>
    <row r="119" spans="1:11">
      <c r="A119" s="959" t="s">
        <v>3755</v>
      </c>
      <c r="C119" s="1053" t="s">
        <v>3251</v>
      </c>
      <c r="D119" s="1056" t="s">
        <v>186</v>
      </c>
      <c r="E119" s="1053" t="s">
        <v>3137</v>
      </c>
      <c r="F119" s="1053">
        <v>0.18</v>
      </c>
      <c r="G119" s="1053">
        <v>210</v>
      </c>
      <c r="H119" s="1053">
        <v>1950</v>
      </c>
      <c r="I119" s="1053">
        <v>150</v>
      </c>
      <c r="J119" s="1055">
        <v>49648</v>
      </c>
      <c r="K119" s="992"/>
    </row>
    <row r="120" spans="1:11">
      <c r="A120" s="959" t="s">
        <v>3755</v>
      </c>
      <c r="C120" s="1053" t="s">
        <v>3252</v>
      </c>
      <c r="D120" s="1056" t="s">
        <v>186</v>
      </c>
      <c r="E120" s="1053" t="s">
        <v>3160</v>
      </c>
      <c r="F120" s="1053">
        <v>0.16500000000000001</v>
      </c>
      <c r="G120" s="1053">
        <v>200</v>
      </c>
      <c r="H120" s="1053">
        <v>1950</v>
      </c>
      <c r="I120" s="1053">
        <v>190</v>
      </c>
      <c r="J120" s="1055">
        <v>47070</v>
      </c>
      <c r="K120" s="992"/>
    </row>
    <row r="121" spans="1:11">
      <c r="A121" s="959" t="s">
        <v>3755</v>
      </c>
      <c r="C121" s="1053" t="s">
        <v>3253</v>
      </c>
      <c r="D121" s="1056" t="s">
        <v>186</v>
      </c>
      <c r="E121" s="1053" t="s">
        <v>3160</v>
      </c>
      <c r="F121" s="1053">
        <v>0.16500000000000001</v>
      </c>
      <c r="G121" s="1053">
        <v>200</v>
      </c>
      <c r="H121" s="1053">
        <v>1950</v>
      </c>
      <c r="I121" s="1053">
        <v>190</v>
      </c>
      <c r="J121" s="1055">
        <v>48163</v>
      </c>
      <c r="K121" s="992"/>
    </row>
    <row r="122" spans="1:11">
      <c r="A122" s="959" t="s">
        <v>3755</v>
      </c>
      <c r="C122" s="1053" t="s">
        <v>3254</v>
      </c>
      <c r="D122" s="1056" t="s">
        <v>186</v>
      </c>
      <c r="E122" s="1053" t="s">
        <v>3164</v>
      </c>
      <c r="F122" s="1053">
        <v>0.17249999999999999</v>
      </c>
      <c r="G122" s="1053">
        <v>210</v>
      </c>
      <c r="H122" s="1053">
        <v>1950</v>
      </c>
      <c r="I122" s="1053">
        <v>190</v>
      </c>
      <c r="J122" s="1055">
        <v>52123</v>
      </c>
      <c r="K122" s="992"/>
    </row>
    <row r="123" spans="1:11">
      <c r="A123" s="959" t="s">
        <v>3755</v>
      </c>
      <c r="C123" s="1053" t="s">
        <v>3255</v>
      </c>
      <c r="D123" s="1056" t="s">
        <v>186</v>
      </c>
      <c r="E123" s="1053" t="s">
        <v>3164</v>
      </c>
      <c r="F123" s="1053">
        <v>0.17249999999999999</v>
      </c>
      <c r="G123" s="1053">
        <v>210</v>
      </c>
      <c r="H123" s="1053">
        <v>1950</v>
      </c>
      <c r="I123" s="1053">
        <v>190</v>
      </c>
      <c r="J123" s="1055">
        <v>48685</v>
      </c>
      <c r="K123" s="992"/>
    </row>
    <row r="124" spans="1:11">
      <c r="A124" s="959" t="s">
        <v>3755</v>
      </c>
      <c r="C124" s="1053" t="s">
        <v>3256</v>
      </c>
      <c r="D124" s="1056" t="s">
        <v>186</v>
      </c>
      <c r="E124" s="1053" t="s">
        <v>3164</v>
      </c>
      <c r="F124" s="1053">
        <v>0.17249999999999999</v>
      </c>
      <c r="G124" s="1053">
        <v>210</v>
      </c>
      <c r="H124" s="1053">
        <v>1950</v>
      </c>
      <c r="I124" s="1053">
        <v>190</v>
      </c>
      <c r="J124" s="1055">
        <v>49787</v>
      </c>
      <c r="K124" s="992"/>
    </row>
    <row r="125" spans="1:11">
      <c r="A125" s="959" t="s">
        <v>3755</v>
      </c>
      <c r="C125" s="1053" t="s">
        <v>3257</v>
      </c>
      <c r="D125" s="1056" t="s">
        <v>186</v>
      </c>
      <c r="E125" s="1053" t="s">
        <v>3137</v>
      </c>
      <c r="F125" s="1053">
        <v>0.18</v>
      </c>
      <c r="G125" s="1053">
        <v>210</v>
      </c>
      <c r="H125" s="1053">
        <v>1950</v>
      </c>
      <c r="I125" s="1053">
        <v>190</v>
      </c>
      <c r="J125" s="1055">
        <v>53792</v>
      </c>
      <c r="K125" s="992"/>
    </row>
    <row r="126" spans="1:11">
      <c r="A126" s="1053" t="s">
        <v>3759</v>
      </c>
      <c r="B126" s="1053">
        <v>213280</v>
      </c>
      <c r="C126" s="1053" t="s">
        <v>3283</v>
      </c>
      <c r="D126" s="1053" t="s">
        <v>259</v>
      </c>
      <c r="E126" s="1053" t="s">
        <v>3155</v>
      </c>
      <c r="F126" s="1053">
        <v>0.31</v>
      </c>
      <c r="G126" s="1053">
        <v>600</v>
      </c>
      <c r="H126" s="1053">
        <v>1991</v>
      </c>
      <c r="I126" s="1053">
        <v>197</v>
      </c>
      <c r="J126" s="1055">
        <v>62795</v>
      </c>
      <c r="K126" s="992"/>
    </row>
    <row r="127" spans="1:11">
      <c r="A127" s="1053" t="s">
        <v>3759</v>
      </c>
      <c r="B127" s="1053">
        <v>213280</v>
      </c>
      <c r="C127" s="1053" t="s">
        <v>3284</v>
      </c>
      <c r="D127" s="1053" t="s">
        <v>259</v>
      </c>
      <c r="E127" s="1053" t="s">
        <v>3155</v>
      </c>
      <c r="F127" s="1053">
        <v>0.31</v>
      </c>
      <c r="G127" s="1053">
        <v>600</v>
      </c>
      <c r="H127" s="1053">
        <v>1991</v>
      </c>
      <c r="I127" s="1053">
        <v>197</v>
      </c>
      <c r="J127" s="1055">
        <v>65147</v>
      </c>
      <c r="K127" s="992"/>
    </row>
    <row r="128" spans="1:11">
      <c r="A128" s="1053" t="s">
        <v>3759</v>
      </c>
      <c r="B128" s="1053">
        <v>213280</v>
      </c>
      <c r="C128" s="1053" t="s">
        <v>3285</v>
      </c>
      <c r="D128" s="1053" t="s">
        <v>259</v>
      </c>
      <c r="E128" s="1053" t="s">
        <v>3155</v>
      </c>
      <c r="F128" s="1053">
        <v>0.31</v>
      </c>
      <c r="G128" s="1053">
        <v>600</v>
      </c>
      <c r="H128" s="1053">
        <v>1991</v>
      </c>
      <c r="I128" s="1053">
        <v>197</v>
      </c>
      <c r="J128" s="1055">
        <v>66773</v>
      </c>
      <c r="K128" s="992"/>
    </row>
    <row r="129" spans="1:11">
      <c r="A129" s="1053" t="s">
        <v>3759</v>
      </c>
      <c r="B129" s="1053">
        <v>213280</v>
      </c>
      <c r="C129" s="1053" t="s">
        <v>3286</v>
      </c>
      <c r="D129" s="1053" t="s">
        <v>259</v>
      </c>
      <c r="E129" s="1053" t="s">
        <v>3155</v>
      </c>
      <c r="F129" s="1053">
        <v>0.31</v>
      </c>
      <c r="G129" s="1053">
        <v>600</v>
      </c>
      <c r="H129" s="1053">
        <v>1991</v>
      </c>
      <c r="I129" s="1053">
        <v>197</v>
      </c>
      <c r="J129" s="1055">
        <v>68141</v>
      </c>
      <c r="K129" s="992"/>
    </row>
    <row r="130" spans="1:11">
      <c r="A130" s="1053" t="s">
        <v>3759</v>
      </c>
      <c r="B130" s="1053">
        <v>213283</v>
      </c>
      <c r="C130" s="1053" t="s">
        <v>3287</v>
      </c>
      <c r="D130" s="1053" t="s">
        <v>259</v>
      </c>
      <c r="E130" s="1053" t="s">
        <v>3155</v>
      </c>
      <c r="F130" s="1053">
        <v>0.31</v>
      </c>
      <c r="G130" s="1053">
        <v>600</v>
      </c>
      <c r="H130" s="1053">
        <v>1991</v>
      </c>
      <c r="I130" s="1053">
        <v>258</v>
      </c>
      <c r="J130" s="1055">
        <v>68500</v>
      </c>
      <c r="K130" s="992"/>
    </row>
    <row r="131" spans="1:11">
      <c r="A131" s="1053" t="s">
        <v>3759</v>
      </c>
      <c r="B131" s="1053">
        <v>213283</v>
      </c>
      <c r="C131" s="1053" t="s">
        <v>3288</v>
      </c>
      <c r="D131" s="1053" t="s">
        <v>259</v>
      </c>
      <c r="E131" s="1053" t="s">
        <v>3155</v>
      </c>
      <c r="F131" s="1053">
        <v>0.31</v>
      </c>
      <c r="G131" s="1053">
        <v>600</v>
      </c>
      <c r="H131" s="1053">
        <v>1991</v>
      </c>
      <c r="I131" s="1053">
        <v>258</v>
      </c>
      <c r="J131" s="1055">
        <v>70852</v>
      </c>
      <c r="K131" s="992"/>
    </row>
    <row r="132" spans="1:11">
      <c r="A132" s="1053" t="s">
        <v>3759</v>
      </c>
      <c r="B132" s="1053">
        <v>213283</v>
      </c>
      <c r="C132" s="1053" t="s">
        <v>3289</v>
      </c>
      <c r="D132" s="1053" t="s">
        <v>259</v>
      </c>
      <c r="E132" s="1053" t="s">
        <v>3155</v>
      </c>
      <c r="F132" s="1053">
        <v>0.31</v>
      </c>
      <c r="G132" s="1053">
        <v>600</v>
      </c>
      <c r="H132" s="1053">
        <v>1991</v>
      </c>
      <c r="I132" s="1053">
        <v>258</v>
      </c>
      <c r="J132" s="1055">
        <v>73926</v>
      </c>
      <c r="K132" s="992"/>
    </row>
    <row r="133" spans="1:11">
      <c r="A133" s="1053" t="s">
        <v>3759</v>
      </c>
      <c r="B133" s="1053">
        <v>213283</v>
      </c>
      <c r="C133" s="1053" t="s">
        <v>3290</v>
      </c>
      <c r="D133" s="1053" t="s">
        <v>259</v>
      </c>
      <c r="E133" s="1053" t="s">
        <v>3155</v>
      </c>
      <c r="F133" s="1053">
        <v>0.31</v>
      </c>
      <c r="G133" s="1053">
        <v>600</v>
      </c>
      <c r="H133" s="1053">
        <v>1991</v>
      </c>
      <c r="I133" s="1053">
        <v>258</v>
      </c>
      <c r="J133" s="1055">
        <v>76061</v>
      </c>
      <c r="K133" s="992"/>
    </row>
    <row r="134" spans="1:11">
      <c r="A134" s="1053" t="s">
        <v>3759</v>
      </c>
      <c r="B134" s="1053">
        <v>213253</v>
      </c>
      <c r="C134" s="1053" t="s">
        <v>3291</v>
      </c>
      <c r="D134" s="1053" t="s">
        <v>3292</v>
      </c>
      <c r="E134" s="1053" t="s">
        <v>3293</v>
      </c>
      <c r="F134" s="1053">
        <v>7.0000000000000007E-2</v>
      </c>
      <c r="G134" s="1053">
        <v>140</v>
      </c>
      <c r="H134" s="1053">
        <v>1991</v>
      </c>
      <c r="I134" s="1053">
        <v>320</v>
      </c>
      <c r="J134" s="1055">
        <v>65281</v>
      </c>
      <c r="K134" s="992"/>
    </row>
    <row r="135" spans="1:11">
      <c r="A135" s="1053" t="s">
        <v>3759</v>
      </c>
      <c r="B135" s="1053">
        <v>213253</v>
      </c>
      <c r="C135" s="1053" t="s">
        <v>3294</v>
      </c>
      <c r="D135" s="1053" t="s">
        <v>3292</v>
      </c>
      <c r="E135" s="1053" t="s">
        <v>3293</v>
      </c>
      <c r="F135" s="1053">
        <v>7.0000000000000007E-2</v>
      </c>
      <c r="G135" s="1053">
        <v>140</v>
      </c>
      <c r="H135" s="1053">
        <v>1991</v>
      </c>
      <c r="I135" s="1053">
        <v>320</v>
      </c>
      <c r="J135" s="1055">
        <v>66776</v>
      </c>
      <c r="K135" s="992"/>
    </row>
    <row r="136" spans="1:11">
      <c r="A136" s="1053" t="s">
        <v>3759</v>
      </c>
      <c r="B136" s="1053">
        <v>213204</v>
      </c>
      <c r="C136" s="1053" t="s">
        <v>3295</v>
      </c>
      <c r="D136" s="1053" t="s">
        <v>186</v>
      </c>
      <c r="E136" s="1053" t="s">
        <v>3225</v>
      </c>
      <c r="F136" s="1053">
        <v>0.21</v>
      </c>
      <c r="G136" s="1053">
        <v>270</v>
      </c>
      <c r="H136" s="1053">
        <v>1950</v>
      </c>
      <c r="I136" s="1053">
        <v>194</v>
      </c>
      <c r="J136" s="1055">
        <v>59245</v>
      </c>
      <c r="K136" s="992"/>
    </row>
    <row r="137" spans="1:11">
      <c r="A137" s="1053" t="s">
        <v>3759</v>
      </c>
      <c r="B137" s="1053">
        <v>213204</v>
      </c>
      <c r="C137" s="1053" t="s">
        <v>3296</v>
      </c>
      <c r="D137" s="1053" t="s">
        <v>186</v>
      </c>
      <c r="E137" s="1053" t="s">
        <v>3225</v>
      </c>
      <c r="F137" s="1053">
        <v>0.21</v>
      </c>
      <c r="G137" s="1053">
        <v>270</v>
      </c>
      <c r="H137" s="1053">
        <v>1950</v>
      </c>
      <c r="I137" s="1053">
        <v>194</v>
      </c>
      <c r="J137" s="1055">
        <v>61329</v>
      </c>
      <c r="K137" s="992"/>
    </row>
    <row r="138" spans="1:11">
      <c r="A138" s="1053" t="s">
        <v>3759</v>
      </c>
      <c r="B138" s="1053">
        <v>213204</v>
      </c>
      <c r="C138" s="1053" t="s">
        <v>3297</v>
      </c>
      <c r="D138" s="1053" t="s">
        <v>186</v>
      </c>
      <c r="E138" s="1053" t="s">
        <v>3225</v>
      </c>
      <c r="F138" s="1053">
        <v>0.21</v>
      </c>
      <c r="G138" s="1053">
        <v>270</v>
      </c>
      <c r="H138" s="1053">
        <v>1950</v>
      </c>
      <c r="I138" s="1053">
        <v>194</v>
      </c>
      <c r="J138" s="1055">
        <v>62770</v>
      </c>
      <c r="K138" s="992"/>
    </row>
    <row r="139" spans="1:11">
      <c r="A139" s="1053" t="s">
        <v>3759</v>
      </c>
      <c r="B139" s="1053">
        <v>213204</v>
      </c>
      <c r="C139" s="1053" t="s">
        <v>3298</v>
      </c>
      <c r="D139" s="1053" t="s">
        <v>186</v>
      </c>
      <c r="E139" s="1053" t="s">
        <v>3225</v>
      </c>
      <c r="F139" s="1053">
        <v>0.21</v>
      </c>
      <c r="G139" s="1053">
        <v>270</v>
      </c>
      <c r="H139" s="1053">
        <v>1950</v>
      </c>
      <c r="I139" s="1053">
        <v>194</v>
      </c>
      <c r="J139" s="1055">
        <v>63982</v>
      </c>
      <c r="K139" s="992"/>
    </row>
    <row r="140" spans="1:11">
      <c r="A140" s="1053" t="s">
        <v>3759</v>
      </c>
      <c r="B140" s="1053">
        <v>213205</v>
      </c>
      <c r="C140" s="1053" t="s">
        <v>3299</v>
      </c>
      <c r="D140" s="1053" t="s">
        <v>186</v>
      </c>
      <c r="E140" s="1053" t="s">
        <v>3151</v>
      </c>
      <c r="F140" s="1053">
        <v>0.23499999999999999</v>
      </c>
      <c r="G140" s="1053">
        <v>280</v>
      </c>
      <c r="H140" s="1053">
        <v>1950</v>
      </c>
      <c r="I140" s="1053">
        <v>194</v>
      </c>
      <c r="J140" s="1055">
        <v>64070</v>
      </c>
      <c r="K140" s="992"/>
    </row>
    <row r="141" spans="1:11">
      <c r="A141" s="1053" t="s">
        <v>3759</v>
      </c>
      <c r="B141" s="1053">
        <v>213205</v>
      </c>
      <c r="C141" s="1053" t="s">
        <v>3300</v>
      </c>
      <c r="D141" s="1053" t="s">
        <v>186</v>
      </c>
      <c r="E141" s="1053" t="s">
        <v>3151</v>
      </c>
      <c r="F141" s="1053">
        <v>0.23499999999999999</v>
      </c>
      <c r="G141" s="1053">
        <v>280</v>
      </c>
      <c r="H141" s="1053">
        <v>1950</v>
      </c>
      <c r="I141" s="1053">
        <v>194</v>
      </c>
      <c r="J141" s="1055">
        <v>66215</v>
      </c>
      <c r="K141" s="992"/>
    </row>
    <row r="142" spans="1:11">
      <c r="A142" s="1053" t="s">
        <v>3759</v>
      </c>
      <c r="B142" s="1053">
        <v>213205</v>
      </c>
      <c r="C142" s="1053" t="s">
        <v>3301</v>
      </c>
      <c r="D142" s="1053" t="s">
        <v>186</v>
      </c>
      <c r="E142" s="1053" t="s">
        <v>3151</v>
      </c>
      <c r="F142" s="1053">
        <v>0.23499999999999999</v>
      </c>
      <c r="G142" s="1053">
        <v>280</v>
      </c>
      <c r="H142" s="1053">
        <v>1950</v>
      </c>
      <c r="I142" s="1053">
        <v>194</v>
      </c>
      <c r="J142" s="1055">
        <v>67698</v>
      </c>
      <c r="K142" s="992"/>
    </row>
    <row r="143" spans="1:11">
      <c r="A143" s="1053" t="s">
        <v>3759</v>
      </c>
      <c r="B143" s="1053">
        <v>213205</v>
      </c>
      <c r="C143" s="1053" t="s">
        <v>3302</v>
      </c>
      <c r="D143" s="1053" t="s">
        <v>186</v>
      </c>
      <c r="E143" s="1053" t="s">
        <v>3151</v>
      </c>
      <c r="F143" s="1053">
        <v>0.23499999999999999</v>
      </c>
      <c r="G143" s="1053">
        <v>280</v>
      </c>
      <c r="H143" s="1053">
        <v>1950</v>
      </c>
      <c r="I143" s="1053">
        <v>194</v>
      </c>
      <c r="J143" s="1055">
        <v>68946</v>
      </c>
      <c r="K143" s="992"/>
    </row>
    <row r="144" spans="1:11">
      <c r="A144" s="1053" t="s">
        <v>3759</v>
      </c>
      <c r="B144" s="1053">
        <v>213219</v>
      </c>
      <c r="C144" s="1053" t="s">
        <v>3760</v>
      </c>
      <c r="D144" s="1053" t="s">
        <v>186</v>
      </c>
      <c r="E144" s="1053" t="s">
        <v>3231</v>
      </c>
      <c r="F144" s="1053">
        <v>0.26</v>
      </c>
      <c r="G144" s="1053">
        <v>280</v>
      </c>
      <c r="H144" s="1053">
        <v>1992</v>
      </c>
      <c r="I144" s="1053">
        <v>265</v>
      </c>
      <c r="J144" s="1055">
        <v>75105</v>
      </c>
      <c r="K144" s="992"/>
    </row>
    <row r="145" spans="1:11">
      <c r="A145" s="1053" t="s">
        <v>3759</v>
      </c>
      <c r="B145" s="1053">
        <v>213219</v>
      </c>
      <c r="C145" s="1053" t="s">
        <v>3761</v>
      </c>
      <c r="D145" s="1053" t="s">
        <v>186</v>
      </c>
      <c r="E145" s="1053" t="s">
        <v>3231</v>
      </c>
      <c r="F145" s="1053">
        <v>0.26</v>
      </c>
      <c r="G145" s="1053">
        <v>280</v>
      </c>
      <c r="H145" s="1053">
        <v>1992</v>
      </c>
      <c r="I145" s="1053">
        <v>265</v>
      </c>
      <c r="J145" s="1055">
        <v>77315</v>
      </c>
      <c r="K145" s="992"/>
    </row>
    <row r="146" spans="1:11">
      <c r="A146" s="1053" t="s">
        <v>3759</v>
      </c>
      <c r="B146" s="1053">
        <v>213219</v>
      </c>
      <c r="C146" s="1053" t="s">
        <v>3762</v>
      </c>
      <c r="D146" s="1053" t="s">
        <v>186</v>
      </c>
      <c r="E146" s="1053" t="s">
        <v>3231</v>
      </c>
      <c r="F146" s="1053">
        <v>0.26</v>
      </c>
      <c r="G146" s="1053">
        <v>280</v>
      </c>
      <c r="H146" s="1053">
        <v>1992</v>
      </c>
      <c r="I146" s="1053">
        <v>265</v>
      </c>
      <c r="J146" s="1055">
        <v>78843</v>
      </c>
      <c r="K146" s="992"/>
    </row>
    <row r="147" spans="1:11">
      <c r="A147" s="1053" t="s">
        <v>3759</v>
      </c>
      <c r="B147" s="1053">
        <v>213219</v>
      </c>
      <c r="C147" s="1053" t="s">
        <v>3763</v>
      </c>
      <c r="D147" s="1053" t="s">
        <v>186</v>
      </c>
      <c r="E147" s="1053" t="s">
        <v>3231</v>
      </c>
      <c r="F147" s="1053">
        <v>0.26</v>
      </c>
      <c r="G147" s="1053">
        <v>280</v>
      </c>
      <c r="H147" s="1053">
        <v>1992</v>
      </c>
      <c r="I147" s="1053">
        <v>265</v>
      </c>
      <c r="J147" s="1055">
        <v>80128</v>
      </c>
      <c r="K147" s="992"/>
    </row>
    <row r="148" spans="1:11">
      <c r="A148" s="1053" t="s">
        <v>3759</v>
      </c>
      <c r="B148" s="1053">
        <v>213216</v>
      </c>
      <c r="C148" s="1053" t="s">
        <v>3303</v>
      </c>
      <c r="D148" s="1053" t="s">
        <v>3304</v>
      </c>
      <c r="E148" s="1053" t="s">
        <v>3293</v>
      </c>
      <c r="F148" s="1053">
        <v>7.0000000000000007E-2</v>
      </c>
      <c r="G148" s="1053">
        <v>140</v>
      </c>
      <c r="H148" s="1053">
        <v>1950</v>
      </c>
      <c r="I148" s="1053">
        <v>306</v>
      </c>
      <c r="J148" s="1055">
        <v>67210</v>
      </c>
      <c r="K148" s="992"/>
    </row>
    <row r="149" spans="1:11">
      <c r="A149" s="1053" t="s">
        <v>3759</v>
      </c>
      <c r="B149" s="1053">
        <v>213216</v>
      </c>
      <c r="C149" s="1053" t="s">
        <v>3305</v>
      </c>
      <c r="D149" s="1053" t="s">
        <v>3304</v>
      </c>
      <c r="E149" s="1053" t="s">
        <v>3293</v>
      </c>
      <c r="F149" s="1053">
        <v>7.0000000000000007E-2</v>
      </c>
      <c r="G149" s="1053">
        <v>140</v>
      </c>
      <c r="H149" s="1053">
        <v>1950</v>
      </c>
      <c r="I149" s="1053">
        <v>306</v>
      </c>
      <c r="J149" s="1055">
        <v>68705</v>
      </c>
      <c r="K149" s="992"/>
    </row>
    <row r="150" spans="1:11">
      <c r="A150" s="1053" t="s">
        <v>3759</v>
      </c>
      <c r="B150" s="1053">
        <v>213261</v>
      </c>
      <c r="C150" s="1053" t="s">
        <v>3306</v>
      </c>
      <c r="D150" s="1053" t="s">
        <v>259</v>
      </c>
      <c r="E150" s="1053" t="s">
        <v>3157</v>
      </c>
      <c r="F150" s="1053">
        <v>0.37</v>
      </c>
      <c r="G150" s="1053">
        <v>1250</v>
      </c>
      <c r="H150" s="1053">
        <v>2999</v>
      </c>
      <c r="I150" s="1053">
        <v>435</v>
      </c>
      <c r="J150" s="1055">
        <v>125160</v>
      </c>
      <c r="K150" s="992"/>
    </row>
    <row r="151" spans="1:11">
      <c r="A151" s="1053" t="s">
        <v>3759</v>
      </c>
      <c r="B151" s="1053">
        <v>213288</v>
      </c>
      <c r="C151" s="1053" t="s">
        <v>3307</v>
      </c>
      <c r="D151" s="1053" t="s">
        <v>259</v>
      </c>
      <c r="E151" s="1053" t="s">
        <v>3157</v>
      </c>
      <c r="F151" s="1053">
        <v>0.37</v>
      </c>
      <c r="G151" s="1053">
        <v>2400</v>
      </c>
      <c r="H151" s="1053">
        <v>3982</v>
      </c>
      <c r="I151" s="1053">
        <v>571</v>
      </c>
      <c r="J151" s="1055">
        <v>160080</v>
      </c>
      <c r="K151" s="992"/>
    </row>
    <row r="152" spans="1:11">
      <c r="A152" s="1053" t="s">
        <v>3759</v>
      </c>
      <c r="B152" s="1053">
        <v>213289</v>
      </c>
      <c r="C152" s="1053" t="s">
        <v>3308</v>
      </c>
      <c r="D152" s="1053" t="s">
        <v>259</v>
      </c>
      <c r="E152" s="1053" t="s">
        <v>3157</v>
      </c>
      <c r="F152" s="1053">
        <v>0.37</v>
      </c>
      <c r="G152" s="1053">
        <v>2400</v>
      </c>
      <c r="H152" s="1053">
        <v>3982</v>
      </c>
      <c r="I152" s="1053">
        <v>612</v>
      </c>
      <c r="J152" s="1055">
        <v>176745</v>
      </c>
      <c r="K152" s="992"/>
    </row>
    <row r="153" spans="1:11">
      <c r="A153" s="1053" t="s">
        <v>3764</v>
      </c>
      <c r="B153" s="1053">
        <v>213080</v>
      </c>
      <c r="C153" s="1053" t="s">
        <v>3309</v>
      </c>
      <c r="D153" s="1053" t="s">
        <v>259</v>
      </c>
      <c r="E153" s="1053" t="s">
        <v>3231</v>
      </c>
      <c r="F153" s="1053">
        <v>0.26</v>
      </c>
      <c r="G153" s="1053">
        <v>420</v>
      </c>
      <c r="H153" s="1053">
        <v>1991</v>
      </c>
      <c r="I153" s="1053">
        <v>197</v>
      </c>
      <c r="J153" s="1055">
        <v>55710</v>
      </c>
    </row>
    <row r="154" spans="1:11">
      <c r="A154" s="1053" t="s">
        <v>3764</v>
      </c>
      <c r="B154" s="1053">
        <v>213080</v>
      </c>
      <c r="C154" s="1053" t="s">
        <v>3310</v>
      </c>
      <c r="D154" s="1053" t="s">
        <v>259</v>
      </c>
      <c r="E154" s="1053" t="s">
        <v>3231</v>
      </c>
      <c r="F154" s="1053">
        <v>0.26</v>
      </c>
      <c r="G154" s="1053">
        <v>420</v>
      </c>
      <c r="H154" s="1053">
        <v>1991</v>
      </c>
      <c r="I154" s="1053">
        <v>197</v>
      </c>
      <c r="J154" s="1055">
        <v>57920</v>
      </c>
    </row>
    <row r="155" spans="1:11">
      <c r="A155" s="1053" t="s">
        <v>3764</v>
      </c>
      <c r="B155" s="1053">
        <v>213080</v>
      </c>
      <c r="C155" s="1053" t="s">
        <v>3311</v>
      </c>
      <c r="D155" s="1053" t="s">
        <v>259</v>
      </c>
      <c r="E155" s="1053" t="s">
        <v>3231</v>
      </c>
      <c r="F155" s="1053">
        <v>0.26</v>
      </c>
      <c r="G155" s="1053">
        <v>420</v>
      </c>
      <c r="H155" s="1053">
        <v>1991</v>
      </c>
      <c r="I155" s="1053">
        <v>197</v>
      </c>
      <c r="J155" s="1055">
        <v>59448</v>
      </c>
    </row>
    <row r="156" spans="1:11">
      <c r="A156" s="1053" t="s">
        <v>3764</v>
      </c>
      <c r="B156" s="1053">
        <v>213080</v>
      </c>
      <c r="C156" s="1053" t="s">
        <v>3312</v>
      </c>
      <c r="D156" s="1053" t="s">
        <v>259</v>
      </c>
      <c r="E156" s="1053" t="s">
        <v>3231</v>
      </c>
      <c r="F156" s="1053">
        <v>0.26</v>
      </c>
      <c r="G156" s="1053">
        <v>420</v>
      </c>
      <c r="H156" s="1053">
        <v>1991</v>
      </c>
      <c r="I156" s="1053">
        <v>197</v>
      </c>
      <c r="J156" s="1055">
        <v>60733</v>
      </c>
    </row>
    <row r="157" spans="1:11">
      <c r="A157" s="1053" t="s">
        <v>3764</v>
      </c>
      <c r="B157" s="1053">
        <v>213083</v>
      </c>
      <c r="C157" s="1053" t="s">
        <v>3313</v>
      </c>
      <c r="D157" s="1053" t="s">
        <v>259</v>
      </c>
      <c r="E157" s="1053" t="s">
        <v>3231</v>
      </c>
      <c r="F157" s="1053">
        <v>0.26</v>
      </c>
      <c r="G157" s="1053">
        <v>420</v>
      </c>
      <c r="H157" s="1053">
        <v>1991</v>
      </c>
      <c r="I157" s="1053">
        <v>258</v>
      </c>
      <c r="J157" s="1055">
        <v>61135</v>
      </c>
    </row>
    <row r="158" spans="1:11">
      <c r="A158" s="1053" t="s">
        <v>3764</v>
      </c>
      <c r="B158" s="1053">
        <v>213083</v>
      </c>
      <c r="C158" s="1053" t="s">
        <v>3314</v>
      </c>
      <c r="D158" s="1053" t="s">
        <v>259</v>
      </c>
      <c r="E158" s="1053" t="s">
        <v>3231</v>
      </c>
      <c r="F158" s="1053">
        <v>0.26</v>
      </c>
      <c r="G158" s="1053">
        <v>420</v>
      </c>
      <c r="H158" s="1053">
        <v>1991</v>
      </c>
      <c r="I158" s="1053">
        <v>258</v>
      </c>
      <c r="J158" s="1055">
        <v>63345</v>
      </c>
    </row>
    <row r="159" spans="1:11">
      <c r="A159" s="1053" t="s">
        <v>3764</v>
      </c>
      <c r="B159" s="1053">
        <v>213083</v>
      </c>
      <c r="C159" s="1053" t="s">
        <v>3315</v>
      </c>
      <c r="D159" s="1053" t="s">
        <v>259</v>
      </c>
      <c r="E159" s="1053" t="s">
        <v>3231</v>
      </c>
      <c r="F159" s="1053">
        <v>0.26</v>
      </c>
      <c r="G159" s="1053">
        <v>420</v>
      </c>
      <c r="H159" s="1053">
        <v>1991</v>
      </c>
      <c r="I159" s="1053">
        <v>258</v>
      </c>
      <c r="J159" s="1055">
        <v>66233</v>
      </c>
    </row>
    <row r="160" spans="1:11">
      <c r="A160" s="1053" t="s">
        <v>3764</v>
      </c>
      <c r="B160" s="1053">
        <v>213083</v>
      </c>
      <c r="C160" s="1053" t="s">
        <v>3316</v>
      </c>
      <c r="D160" s="1053" t="s">
        <v>259</v>
      </c>
      <c r="E160" s="1053" t="s">
        <v>3231</v>
      </c>
      <c r="F160" s="1053">
        <v>0.26</v>
      </c>
      <c r="G160" s="1053">
        <v>420</v>
      </c>
      <c r="H160" s="1053">
        <v>1991</v>
      </c>
      <c r="I160" s="1053">
        <v>258</v>
      </c>
      <c r="J160" s="1055">
        <v>68239</v>
      </c>
    </row>
    <row r="161" spans="1:10">
      <c r="A161" s="1053" t="s">
        <v>3764</v>
      </c>
      <c r="B161" s="1053">
        <v>213053</v>
      </c>
      <c r="C161" s="1053" t="s">
        <v>3317</v>
      </c>
      <c r="D161" s="1053" t="s">
        <v>3292</v>
      </c>
      <c r="E161" s="1053" t="s">
        <v>3293</v>
      </c>
      <c r="F161" s="1053">
        <v>7.0000000000000007E-2</v>
      </c>
      <c r="G161" s="1053">
        <v>140</v>
      </c>
      <c r="H161" s="1053">
        <v>1991</v>
      </c>
      <c r="I161" s="1053">
        <v>320</v>
      </c>
      <c r="J161" s="1055">
        <v>61830</v>
      </c>
    </row>
    <row r="162" spans="1:10">
      <c r="A162" s="1053" t="s">
        <v>3764</v>
      </c>
      <c r="B162" s="1053">
        <v>213053</v>
      </c>
      <c r="C162" s="1053" t="s">
        <v>3318</v>
      </c>
      <c r="D162" s="1053" t="s">
        <v>3292</v>
      </c>
      <c r="E162" s="1053" t="s">
        <v>3293</v>
      </c>
      <c r="F162" s="1053">
        <v>7.0000000000000007E-2</v>
      </c>
      <c r="G162" s="1053">
        <v>140</v>
      </c>
      <c r="H162" s="1053">
        <v>1991</v>
      </c>
      <c r="I162" s="1053">
        <v>320</v>
      </c>
      <c r="J162" s="1055">
        <v>63325</v>
      </c>
    </row>
    <row r="163" spans="1:10">
      <c r="A163" s="1053" t="s">
        <v>3764</v>
      </c>
      <c r="B163" s="1053">
        <v>213054</v>
      </c>
      <c r="C163" s="1053" t="s">
        <v>3319</v>
      </c>
      <c r="D163" s="1053" t="s">
        <v>3292</v>
      </c>
      <c r="E163" s="1053" t="s">
        <v>3293</v>
      </c>
      <c r="F163" s="1053">
        <v>7.0000000000000007E-2</v>
      </c>
      <c r="G163" s="1053">
        <v>140</v>
      </c>
      <c r="H163" s="1053">
        <v>1991</v>
      </c>
      <c r="I163" s="1053">
        <v>320</v>
      </c>
      <c r="J163" s="1055">
        <v>66775</v>
      </c>
    </row>
    <row r="164" spans="1:10">
      <c r="A164" s="1053" t="s">
        <v>3764</v>
      </c>
      <c r="B164" s="1053">
        <v>213054</v>
      </c>
      <c r="C164" s="1053" t="s">
        <v>3320</v>
      </c>
      <c r="D164" s="1053" t="s">
        <v>3292</v>
      </c>
      <c r="E164" s="1053" t="s">
        <v>3293</v>
      </c>
      <c r="F164" s="1053">
        <v>7.0000000000000007E-2</v>
      </c>
      <c r="G164" s="1053">
        <v>140</v>
      </c>
      <c r="H164" s="1053">
        <v>1991</v>
      </c>
      <c r="I164" s="1053">
        <v>320</v>
      </c>
      <c r="J164" s="1055">
        <v>68270</v>
      </c>
    </row>
    <row r="165" spans="1:10">
      <c r="A165" s="1053" t="s">
        <v>3764</v>
      </c>
      <c r="B165" s="1053">
        <v>213012</v>
      </c>
      <c r="C165" s="1053" t="s">
        <v>3321</v>
      </c>
      <c r="D165" s="1053" t="s">
        <v>186</v>
      </c>
      <c r="E165" s="1053" t="s">
        <v>3160</v>
      </c>
      <c r="F165" s="1053">
        <v>0.16500000000000001</v>
      </c>
      <c r="G165" s="1053">
        <v>200</v>
      </c>
      <c r="H165" s="1053">
        <v>1597</v>
      </c>
      <c r="I165" s="1053">
        <v>160</v>
      </c>
      <c r="J165" s="1055">
        <v>53645</v>
      </c>
    </row>
    <row r="166" spans="1:10">
      <c r="A166" s="1053" t="s">
        <v>3764</v>
      </c>
      <c r="B166" s="1053">
        <v>213012</v>
      </c>
      <c r="C166" s="1053" t="s">
        <v>3322</v>
      </c>
      <c r="D166" s="1053" t="s">
        <v>186</v>
      </c>
      <c r="E166" s="1053" t="s">
        <v>3160</v>
      </c>
      <c r="F166" s="1053">
        <v>0.16500000000000001</v>
      </c>
      <c r="G166" s="1053">
        <v>200</v>
      </c>
      <c r="H166" s="1053">
        <v>1597</v>
      </c>
      <c r="I166" s="1053">
        <v>160</v>
      </c>
      <c r="J166" s="1055">
        <v>55627</v>
      </c>
    </row>
    <row r="167" spans="1:10">
      <c r="A167" s="1053" t="s">
        <v>3764</v>
      </c>
      <c r="B167" s="1053">
        <v>213012</v>
      </c>
      <c r="C167" s="1053" t="s">
        <v>3323</v>
      </c>
      <c r="D167" s="1053" t="s">
        <v>186</v>
      </c>
      <c r="E167" s="1053" t="s">
        <v>3160</v>
      </c>
      <c r="F167" s="1053">
        <v>0.16500000000000001</v>
      </c>
      <c r="G167" s="1053">
        <v>200</v>
      </c>
      <c r="H167" s="1053">
        <v>1597</v>
      </c>
      <c r="I167" s="1053">
        <v>160</v>
      </c>
      <c r="J167" s="1055">
        <v>56998</v>
      </c>
    </row>
    <row r="168" spans="1:10">
      <c r="A168" s="1053" t="s">
        <v>3764</v>
      </c>
      <c r="B168" s="1053">
        <v>213012</v>
      </c>
      <c r="C168" s="1053" t="s">
        <v>3324</v>
      </c>
      <c r="D168" s="1053" t="s">
        <v>186</v>
      </c>
      <c r="E168" s="1053" t="s">
        <v>3160</v>
      </c>
      <c r="F168" s="1053">
        <v>0.16500000000000001</v>
      </c>
      <c r="G168" s="1053">
        <v>200</v>
      </c>
      <c r="H168" s="1053">
        <v>1597</v>
      </c>
      <c r="I168" s="1053">
        <v>160</v>
      </c>
      <c r="J168" s="1055">
        <v>58151</v>
      </c>
    </row>
    <row r="169" spans="1:10">
      <c r="A169" s="1053" t="s">
        <v>3764</v>
      </c>
      <c r="B169" s="1053">
        <v>213004</v>
      </c>
      <c r="C169" s="1053" t="s">
        <v>3325</v>
      </c>
      <c r="D169" s="1053" t="s">
        <v>186</v>
      </c>
      <c r="E169" s="1053" t="s">
        <v>3137</v>
      </c>
      <c r="F169" s="1053">
        <v>0.18</v>
      </c>
      <c r="G169" s="1053">
        <v>210</v>
      </c>
      <c r="H169" s="1053">
        <v>1950</v>
      </c>
      <c r="I169" s="1053">
        <v>194</v>
      </c>
      <c r="J169" s="1055">
        <v>55790</v>
      </c>
    </row>
    <row r="170" spans="1:10">
      <c r="A170" s="1053" t="s">
        <v>3764</v>
      </c>
      <c r="B170" s="1053">
        <v>213004</v>
      </c>
      <c r="C170" s="1053" t="s">
        <v>3326</v>
      </c>
      <c r="D170" s="1053" t="s">
        <v>186</v>
      </c>
      <c r="E170" s="1053" t="s">
        <v>3137</v>
      </c>
      <c r="F170" s="1053">
        <v>0.18</v>
      </c>
      <c r="G170" s="1053">
        <v>210</v>
      </c>
      <c r="H170" s="1053">
        <v>1950</v>
      </c>
      <c r="I170" s="1053">
        <v>194</v>
      </c>
      <c r="J170" s="1055">
        <v>57805</v>
      </c>
    </row>
    <row r="171" spans="1:10">
      <c r="A171" s="1053" t="s">
        <v>3764</v>
      </c>
      <c r="B171" s="1053">
        <v>213004</v>
      </c>
      <c r="C171" s="1053" t="s">
        <v>3327</v>
      </c>
      <c r="D171" s="1053" t="s">
        <v>186</v>
      </c>
      <c r="E171" s="1053" t="s">
        <v>3137</v>
      </c>
      <c r="F171" s="1053">
        <v>0.18</v>
      </c>
      <c r="G171" s="1053">
        <v>210</v>
      </c>
      <c r="H171" s="1053">
        <v>1950</v>
      </c>
      <c r="I171" s="1053">
        <v>194</v>
      </c>
      <c r="J171" s="1055">
        <v>59198</v>
      </c>
    </row>
    <row r="172" spans="1:10">
      <c r="A172" s="1053" t="s">
        <v>3764</v>
      </c>
      <c r="B172" s="1053">
        <v>213004</v>
      </c>
      <c r="C172" s="1053" t="s">
        <v>3328</v>
      </c>
      <c r="D172" s="1053" t="s">
        <v>186</v>
      </c>
      <c r="E172" s="1053" t="s">
        <v>3137</v>
      </c>
      <c r="F172" s="1053">
        <v>0.18</v>
      </c>
      <c r="G172" s="1053">
        <v>210</v>
      </c>
      <c r="H172" s="1053">
        <v>1950</v>
      </c>
      <c r="I172" s="1053">
        <v>194</v>
      </c>
      <c r="J172" s="1055">
        <v>60370</v>
      </c>
    </row>
    <row r="173" spans="1:10">
      <c r="A173" s="1053" t="s">
        <v>3764</v>
      </c>
      <c r="B173" s="1053">
        <v>213005</v>
      </c>
      <c r="C173" s="1053" t="s">
        <v>3329</v>
      </c>
      <c r="D173" s="1053" t="s">
        <v>186</v>
      </c>
      <c r="E173" s="1053" t="s">
        <v>3225</v>
      </c>
      <c r="F173" s="1053">
        <v>0.21</v>
      </c>
      <c r="G173" s="1053">
        <v>270</v>
      </c>
      <c r="H173" s="1053">
        <v>1950</v>
      </c>
      <c r="I173" s="1053">
        <v>194</v>
      </c>
      <c r="J173" s="1055">
        <v>60590</v>
      </c>
    </row>
    <row r="174" spans="1:10">
      <c r="A174" s="1053" t="s">
        <v>3764</v>
      </c>
      <c r="B174" s="1053">
        <v>213005</v>
      </c>
      <c r="C174" s="1053" t="s">
        <v>3330</v>
      </c>
      <c r="D174" s="1053" t="s">
        <v>186</v>
      </c>
      <c r="E174" s="1053" t="s">
        <v>3225</v>
      </c>
      <c r="F174" s="1053">
        <v>0.21</v>
      </c>
      <c r="G174" s="1053">
        <v>270</v>
      </c>
      <c r="H174" s="1053">
        <v>1950</v>
      </c>
      <c r="I174" s="1053">
        <v>194</v>
      </c>
      <c r="J174" s="1055">
        <v>62674</v>
      </c>
    </row>
    <row r="175" spans="1:10">
      <c r="A175" s="1053" t="s">
        <v>3764</v>
      </c>
      <c r="B175" s="1053">
        <v>213005</v>
      </c>
      <c r="C175" s="1053" t="s">
        <v>3331</v>
      </c>
      <c r="D175" s="1053" t="s">
        <v>186</v>
      </c>
      <c r="E175" s="1053" t="s">
        <v>3225</v>
      </c>
      <c r="F175" s="1053">
        <v>0.21</v>
      </c>
      <c r="G175" s="1053">
        <v>270</v>
      </c>
      <c r="H175" s="1053">
        <v>1950</v>
      </c>
      <c r="I175" s="1053">
        <v>194</v>
      </c>
      <c r="J175" s="1055">
        <v>64115</v>
      </c>
    </row>
    <row r="176" spans="1:10">
      <c r="A176" s="1053" t="s">
        <v>3764</v>
      </c>
      <c r="B176" s="1053">
        <v>213005</v>
      </c>
      <c r="C176" s="1053" t="s">
        <v>3332</v>
      </c>
      <c r="D176" s="1053" t="s">
        <v>186</v>
      </c>
      <c r="E176" s="1053" t="s">
        <v>3225</v>
      </c>
      <c r="F176" s="1053">
        <v>0.21</v>
      </c>
      <c r="G176" s="1053">
        <v>270</v>
      </c>
      <c r="H176" s="1053">
        <v>1950</v>
      </c>
      <c r="I176" s="1053">
        <v>194</v>
      </c>
      <c r="J176" s="1055">
        <v>65327</v>
      </c>
    </row>
    <row r="177" spans="1:11">
      <c r="A177" s="1053" t="s">
        <v>3764</v>
      </c>
      <c r="B177" s="1053">
        <v>213019</v>
      </c>
      <c r="C177" s="1053" t="s">
        <v>3765</v>
      </c>
      <c r="D177" s="1053" t="s">
        <v>186</v>
      </c>
      <c r="E177" s="1053" t="s">
        <v>3151</v>
      </c>
      <c r="F177" s="1053">
        <v>0.23499999999999999</v>
      </c>
      <c r="G177" s="1053">
        <v>280</v>
      </c>
      <c r="H177" s="1053">
        <v>1992</v>
      </c>
      <c r="I177" s="1053">
        <v>265</v>
      </c>
      <c r="J177" s="1055">
        <v>71645</v>
      </c>
    </row>
    <row r="178" spans="1:11">
      <c r="A178" s="1053" t="s">
        <v>3764</v>
      </c>
      <c r="B178" s="1053">
        <v>213019</v>
      </c>
      <c r="C178" s="1053" t="s">
        <v>3766</v>
      </c>
      <c r="D178" s="1053" t="s">
        <v>186</v>
      </c>
      <c r="E178" s="1053" t="s">
        <v>3151</v>
      </c>
      <c r="F178" s="1053">
        <v>0.23499999999999999</v>
      </c>
      <c r="G178" s="1053">
        <v>280</v>
      </c>
      <c r="H178" s="1053">
        <v>1992</v>
      </c>
      <c r="I178" s="1053">
        <v>265</v>
      </c>
      <c r="J178" s="1055">
        <v>73790</v>
      </c>
    </row>
    <row r="179" spans="1:11">
      <c r="A179" s="1053" t="s">
        <v>3764</v>
      </c>
      <c r="B179" s="1053">
        <v>213019</v>
      </c>
      <c r="C179" s="1053" t="s">
        <v>3767</v>
      </c>
      <c r="D179" s="1053" t="s">
        <v>186</v>
      </c>
      <c r="E179" s="1053" t="s">
        <v>3151</v>
      </c>
      <c r="F179" s="1053">
        <v>0.23499999999999999</v>
      </c>
      <c r="G179" s="1053">
        <v>280</v>
      </c>
      <c r="H179" s="1053">
        <v>1992</v>
      </c>
      <c r="I179" s="1053">
        <v>265</v>
      </c>
      <c r="J179" s="1055">
        <v>75273</v>
      </c>
    </row>
    <row r="180" spans="1:11">
      <c r="A180" s="1053" t="s">
        <v>3764</v>
      </c>
      <c r="B180" s="1053">
        <v>213019</v>
      </c>
      <c r="C180" s="1053" t="s">
        <v>3768</v>
      </c>
      <c r="D180" s="1053" t="s">
        <v>186</v>
      </c>
      <c r="E180" s="1053" t="s">
        <v>3151</v>
      </c>
      <c r="F180" s="1053">
        <v>0.23499999999999999</v>
      </c>
      <c r="G180" s="1053">
        <v>280</v>
      </c>
      <c r="H180" s="1053">
        <v>1992</v>
      </c>
      <c r="I180" s="1053">
        <v>265</v>
      </c>
      <c r="J180" s="1055">
        <v>76521</v>
      </c>
    </row>
    <row r="181" spans="1:11">
      <c r="A181" s="1053" t="s">
        <v>3764</v>
      </c>
      <c r="B181" s="1053">
        <v>213016</v>
      </c>
      <c r="C181" s="1053" t="s">
        <v>3333</v>
      </c>
      <c r="D181" s="1053" t="s">
        <v>3304</v>
      </c>
      <c r="E181" s="1053" t="s">
        <v>3293</v>
      </c>
      <c r="F181" s="1053">
        <v>7.0000000000000007E-2</v>
      </c>
      <c r="G181" s="1053">
        <v>140</v>
      </c>
      <c r="H181" s="1053">
        <v>1950</v>
      </c>
      <c r="I181" s="1053">
        <v>306</v>
      </c>
      <c r="J181" s="1055">
        <v>63755</v>
      </c>
    </row>
    <row r="182" spans="1:11">
      <c r="A182" s="1053" t="s">
        <v>3764</v>
      </c>
      <c r="B182" s="1053">
        <v>213016</v>
      </c>
      <c r="C182" s="1053" t="s">
        <v>3334</v>
      </c>
      <c r="D182" s="1053" t="s">
        <v>3304</v>
      </c>
      <c r="E182" s="1053" t="s">
        <v>3293</v>
      </c>
      <c r="F182" s="1053">
        <v>7.0000000000000007E-2</v>
      </c>
      <c r="G182" s="1053">
        <v>140</v>
      </c>
      <c r="H182" s="1053">
        <v>1950</v>
      </c>
      <c r="I182" s="1053">
        <v>306</v>
      </c>
      <c r="J182" s="1055">
        <v>65250</v>
      </c>
    </row>
    <row r="183" spans="1:11">
      <c r="A183" s="1053" t="s">
        <v>3764</v>
      </c>
      <c r="B183" s="1053">
        <v>213011</v>
      </c>
      <c r="C183" s="1053" t="s">
        <v>3335</v>
      </c>
      <c r="D183" s="1053" t="s">
        <v>3304</v>
      </c>
      <c r="E183" s="1053" t="s">
        <v>3293</v>
      </c>
      <c r="F183" s="1053">
        <v>7.0000000000000007E-2</v>
      </c>
      <c r="G183" s="1053">
        <v>140</v>
      </c>
      <c r="H183" s="1053">
        <v>1950</v>
      </c>
      <c r="I183" s="1053">
        <v>306</v>
      </c>
      <c r="J183" s="1055">
        <v>68525</v>
      </c>
    </row>
    <row r="184" spans="1:11">
      <c r="A184" s="1053" t="s">
        <v>3764</v>
      </c>
      <c r="B184" s="1053">
        <v>213011</v>
      </c>
      <c r="C184" s="1053" t="s">
        <v>3336</v>
      </c>
      <c r="D184" s="1053" t="s">
        <v>3304</v>
      </c>
      <c r="E184" s="1053" t="s">
        <v>3293</v>
      </c>
      <c r="F184" s="1053">
        <v>7.0000000000000007E-2</v>
      </c>
      <c r="G184" s="1053">
        <v>140</v>
      </c>
      <c r="H184" s="1053">
        <v>1950</v>
      </c>
      <c r="I184" s="1053">
        <v>306</v>
      </c>
      <c r="J184" s="1055">
        <v>70020</v>
      </c>
    </row>
    <row r="185" spans="1:11">
      <c r="A185" s="1053" t="s">
        <v>3764</v>
      </c>
      <c r="B185" s="1053">
        <v>213061</v>
      </c>
      <c r="C185" s="1053" t="s">
        <v>3337</v>
      </c>
      <c r="D185" s="1053" t="s">
        <v>259</v>
      </c>
      <c r="E185" s="1053" t="s">
        <v>3157</v>
      </c>
      <c r="F185" s="1053">
        <v>0.37</v>
      </c>
      <c r="G185" s="1053">
        <v>1250</v>
      </c>
      <c r="H185" s="1053">
        <v>2999</v>
      </c>
      <c r="I185" s="1053">
        <v>435</v>
      </c>
      <c r="J185" s="1055">
        <v>121700</v>
      </c>
    </row>
    <row r="186" spans="1:11">
      <c r="A186" s="1053" t="s">
        <v>3764</v>
      </c>
      <c r="B186" s="1053">
        <v>213088</v>
      </c>
      <c r="C186" s="1053" t="s">
        <v>841</v>
      </c>
      <c r="D186" s="1053" t="s">
        <v>259</v>
      </c>
      <c r="E186" s="1053" t="s">
        <v>3157</v>
      </c>
      <c r="F186" s="1053">
        <v>0.37</v>
      </c>
      <c r="G186" s="1053">
        <v>2400</v>
      </c>
      <c r="H186" s="1053">
        <v>3982</v>
      </c>
      <c r="I186" s="1053">
        <v>571</v>
      </c>
      <c r="J186" s="1055">
        <v>156620</v>
      </c>
    </row>
    <row r="187" spans="1:11">
      <c r="A187" s="1053" t="s">
        <v>3764</v>
      </c>
      <c r="B187" s="1053">
        <v>213089</v>
      </c>
      <c r="C187" s="1053" t="s">
        <v>842</v>
      </c>
      <c r="D187" s="1053" t="s">
        <v>259</v>
      </c>
      <c r="E187" s="1053" t="s">
        <v>3157</v>
      </c>
      <c r="F187" s="1053">
        <v>0.37</v>
      </c>
      <c r="G187" s="1053">
        <v>2400</v>
      </c>
      <c r="H187" s="1053">
        <v>3982</v>
      </c>
      <c r="I187" s="1053">
        <v>612</v>
      </c>
      <c r="J187" s="1055">
        <v>173285</v>
      </c>
    </row>
    <row r="188" spans="1:11">
      <c r="A188" s="1053" t="s">
        <v>2273</v>
      </c>
      <c r="B188" s="1053">
        <v>247784</v>
      </c>
      <c r="C188" s="1053" t="s">
        <v>3338</v>
      </c>
      <c r="D188" s="1053" t="s">
        <v>259</v>
      </c>
      <c r="E188" s="1053" t="s">
        <v>3225</v>
      </c>
      <c r="F188" s="1053">
        <v>0.21</v>
      </c>
      <c r="G188" s="1053">
        <v>270</v>
      </c>
      <c r="H188" s="1053">
        <v>1332</v>
      </c>
      <c r="I188" s="1053">
        <v>136</v>
      </c>
      <c r="J188" s="1055">
        <v>41215</v>
      </c>
      <c r="K188" s="992"/>
    </row>
    <row r="189" spans="1:11">
      <c r="A189" s="1053" t="s">
        <v>2273</v>
      </c>
      <c r="B189" s="1053">
        <v>247784</v>
      </c>
      <c r="C189" s="1053" t="s">
        <v>3339</v>
      </c>
      <c r="D189" s="1053" t="s">
        <v>259</v>
      </c>
      <c r="E189" s="1053" t="s">
        <v>3151</v>
      </c>
      <c r="F189" s="1053">
        <v>0.23499999999999999</v>
      </c>
      <c r="G189" s="1053">
        <v>280</v>
      </c>
      <c r="H189" s="1053">
        <v>1332</v>
      </c>
      <c r="I189" s="1053">
        <v>136</v>
      </c>
      <c r="J189" s="1055">
        <v>46728</v>
      </c>
      <c r="K189" s="992"/>
    </row>
    <row r="190" spans="1:11">
      <c r="A190" s="1053" t="s">
        <v>2273</v>
      </c>
      <c r="B190" s="1053">
        <v>247787</v>
      </c>
      <c r="C190" s="1053" t="s">
        <v>3340</v>
      </c>
      <c r="D190" s="1053" t="s">
        <v>259</v>
      </c>
      <c r="E190" s="1053" t="s">
        <v>3151</v>
      </c>
      <c r="F190" s="1053">
        <v>0.23499999999999999</v>
      </c>
      <c r="G190" s="1053">
        <v>280</v>
      </c>
      <c r="H190" s="1053">
        <v>1332</v>
      </c>
      <c r="I190" s="1053">
        <v>163</v>
      </c>
      <c r="J190" s="1055">
        <v>43900</v>
      </c>
      <c r="K190" s="992"/>
    </row>
    <row r="191" spans="1:11">
      <c r="A191" s="1053" t="s">
        <v>2273</v>
      </c>
      <c r="B191" s="1053">
        <v>247787</v>
      </c>
      <c r="C191" s="1053" t="s">
        <v>3341</v>
      </c>
      <c r="D191" s="1053" t="s">
        <v>259</v>
      </c>
      <c r="E191" s="1053" t="s">
        <v>3151</v>
      </c>
      <c r="F191" s="1053">
        <v>0.23499999999999999</v>
      </c>
      <c r="G191" s="1053">
        <v>280</v>
      </c>
      <c r="H191" s="1053">
        <v>1332</v>
      </c>
      <c r="I191" s="1053">
        <v>163</v>
      </c>
      <c r="J191" s="1055">
        <v>48203</v>
      </c>
      <c r="K191" s="992"/>
    </row>
    <row r="192" spans="1:11">
      <c r="A192" s="1053" t="s">
        <v>2273</v>
      </c>
      <c r="B192" s="1053">
        <v>247782</v>
      </c>
      <c r="C192" s="1053" t="s">
        <v>3769</v>
      </c>
      <c r="D192" s="1053" t="s">
        <v>259</v>
      </c>
      <c r="E192" s="1053" t="s">
        <v>3231</v>
      </c>
      <c r="F192" s="1053">
        <v>0.26</v>
      </c>
      <c r="G192" s="1053">
        <v>420</v>
      </c>
      <c r="H192" s="1053">
        <v>1332</v>
      </c>
      <c r="I192" s="1053">
        <v>163</v>
      </c>
      <c r="J192" s="1055">
        <v>47510</v>
      </c>
      <c r="K192" s="992"/>
    </row>
    <row r="193" spans="1:11">
      <c r="A193" s="1053" t="s">
        <v>2273</v>
      </c>
      <c r="B193" s="1053">
        <v>247782</v>
      </c>
      <c r="C193" s="1053" t="s">
        <v>3770</v>
      </c>
      <c r="D193" s="1053" t="s">
        <v>259</v>
      </c>
      <c r="E193" s="1053" t="s">
        <v>3231</v>
      </c>
      <c r="F193" s="1053">
        <v>0.26</v>
      </c>
      <c r="G193" s="1053">
        <v>420</v>
      </c>
      <c r="H193" s="1053">
        <v>1332</v>
      </c>
      <c r="I193" s="1053">
        <v>163</v>
      </c>
      <c r="J193" s="1055">
        <v>51943</v>
      </c>
      <c r="K193" s="992"/>
    </row>
    <row r="194" spans="1:11">
      <c r="A194" s="1053" t="s">
        <v>2273</v>
      </c>
      <c r="B194" s="1053">
        <v>247746</v>
      </c>
      <c r="C194" s="1053" t="s">
        <v>3342</v>
      </c>
      <c r="D194" s="1053" t="s">
        <v>259</v>
      </c>
      <c r="E194" s="1053" t="s">
        <v>3231</v>
      </c>
      <c r="F194" s="1053">
        <v>0.26</v>
      </c>
      <c r="G194" s="1053">
        <v>420</v>
      </c>
      <c r="H194" s="1053">
        <v>1991</v>
      </c>
      <c r="I194" s="1053">
        <v>224</v>
      </c>
      <c r="J194" s="1055">
        <v>49955</v>
      </c>
      <c r="K194" s="992"/>
    </row>
    <row r="195" spans="1:11">
      <c r="A195" s="1053" t="s">
        <v>2273</v>
      </c>
      <c r="B195" s="1053">
        <v>247746</v>
      </c>
      <c r="C195" s="1053" t="s">
        <v>3343</v>
      </c>
      <c r="D195" s="1053" t="s">
        <v>259</v>
      </c>
      <c r="E195" s="1053" t="s">
        <v>3155</v>
      </c>
      <c r="F195" s="1053">
        <v>0.31</v>
      </c>
      <c r="G195" s="1053">
        <v>600</v>
      </c>
      <c r="H195" s="1053">
        <v>1991</v>
      </c>
      <c r="I195" s="1053">
        <v>224</v>
      </c>
      <c r="J195" s="1055">
        <v>57888</v>
      </c>
      <c r="K195" s="992"/>
    </row>
    <row r="196" spans="1:11">
      <c r="A196" s="1053" t="s">
        <v>2273</v>
      </c>
      <c r="B196" s="1053">
        <v>247747</v>
      </c>
      <c r="C196" s="1053" t="s">
        <v>3344</v>
      </c>
      <c r="D196" s="1053" t="s">
        <v>259</v>
      </c>
      <c r="E196" s="1053" t="s">
        <v>3155</v>
      </c>
      <c r="F196" s="1053">
        <v>0.31</v>
      </c>
      <c r="G196" s="1053">
        <v>600</v>
      </c>
      <c r="H196" s="1053">
        <v>1991</v>
      </c>
      <c r="I196" s="1053">
        <v>224</v>
      </c>
      <c r="J196" s="1055">
        <v>55460</v>
      </c>
      <c r="K196" s="992"/>
    </row>
    <row r="197" spans="1:11">
      <c r="A197" s="1053" t="s">
        <v>2273</v>
      </c>
      <c r="B197" s="1053">
        <v>247747</v>
      </c>
      <c r="C197" s="1053" t="s">
        <v>3345</v>
      </c>
      <c r="D197" s="1053" t="s">
        <v>259</v>
      </c>
      <c r="E197" s="1053" t="s">
        <v>3155</v>
      </c>
      <c r="F197" s="1053">
        <v>0.31</v>
      </c>
      <c r="G197" s="1053">
        <v>600</v>
      </c>
      <c r="H197" s="1053">
        <v>1991</v>
      </c>
      <c r="I197" s="1053">
        <v>224</v>
      </c>
      <c r="J197" s="1055">
        <v>60178</v>
      </c>
      <c r="K197" s="992"/>
    </row>
    <row r="198" spans="1:11">
      <c r="A198" s="1053" t="s">
        <v>2273</v>
      </c>
      <c r="B198" s="1053">
        <v>247786</v>
      </c>
      <c r="C198" s="1053" t="s">
        <v>3771</v>
      </c>
      <c r="D198" s="1053" t="s">
        <v>3292</v>
      </c>
      <c r="E198" s="1053" t="s">
        <v>3293</v>
      </c>
      <c r="F198" s="1053">
        <v>7.0000000000000007E-2</v>
      </c>
      <c r="G198" s="1053">
        <v>140</v>
      </c>
      <c r="H198" s="1053">
        <v>1332</v>
      </c>
      <c r="I198" s="1053">
        <v>218</v>
      </c>
      <c r="J198" s="1055">
        <v>48690</v>
      </c>
      <c r="K198" s="992"/>
    </row>
    <row r="199" spans="1:11">
      <c r="A199" s="1053" t="s">
        <v>2273</v>
      </c>
      <c r="B199" s="1053">
        <v>247786</v>
      </c>
      <c r="C199" s="1053" t="s">
        <v>3772</v>
      </c>
      <c r="D199" s="1053" t="s">
        <v>3292</v>
      </c>
      <c r="E199" s="1053" t="s">
        <v>3293</v>
      </c>
      <c r="F199" s="1053">
        <v>7.0000000000000007E-2</v>
      </c>
      <c r="G199" s="1053">
        <v>140</v>
      </c>
      <c r="H199" s="1053">
        <v>1332</v>
      </c>
      <c r="I199" s="1053">
        <v>218</v>
      </c>
      <c r="J199" s="1055">
        <v>52295</v>
      </c>
      <c r="K199" s="992"/>
    </row>
    <row r="200" spans="1:11">
      <c r="A200" s="1053" t="s">
        <v>2273</v>
      </c>
      <c r="B200" s="1053">
        <v>247710</v>
      </c>
      <c r="C200" s="1053" t="s">
        <v>3346</v>
      </c>
      <c r="D200" s="1057" t="s">
        <v>186</v>
      </c>
      <c r="E200" s="1053" t="s">
        <v>3137</v>
      </c>
      <c r="F200" s="1053">
        <v>0.18</v>
      </c>
      <c r="G200" s="1053">
        <v>210</v>
      </c>
      <c r="H200" s="1053">
        <v>1950</v>
      </c>
      <c r="I200" s="1053">
        <v>116</v>
      </c>
      <c r="J200" s="1055">
        <v>41840</v>
      </c>
      <c r="K200" s="992"/>
    </row>
    <row r="201" spans="1:11">
      <c r="A201" s="1053" t="s">
        <v>2273</v>
      </c>
      <c r="B201" s="1053">
        <v>247710</v>
      </c>
      <c r="C201" s="1053" t="s">
        <v>3347</v>
      </c>
      <c r="D201" s="1057" t="s">
        <v>186</v>
      </c>
      <c r="E201" s="1053" t="s">
        <v>3223</v>
      </c>
      <c r="F201" s="1053">
        <v>0.19500000000000001</v>
      </c>
      <c r="G201" s="1053">
        <v>270</v>
      </c>
      <c r="H201" s="1053">
        <v>1950</v>
      </c>
      <c r="I201" s="1053">
        <v>116</v>
      </c>
      <c r="J201" s="1055">
        <v>46655</v>
      </c>
      <c r="K201" s="992"/>
    </row>
    <row r="202" spans="1:11">
      <c r="A202" s="1053" t="s">
        <v>2273</v>
      </c>
      <c r="B202" s="1053">
        <v>247712</v>
      </c>
      <c r="C202" s="1053" t="s">
        <v>3348</v>
      </c>
      <c r="D202" s="1057" t="s">
        <v>186</v>
      </c>
      <c r="E202" s="1053" t="s">
        <v>3137</v>
      </c>
      <c r="F202" s="1053">
        <v>0.18</v>
      </c>
      <c r="G202" s="1053">
        <v>210</v>
      </c>
      <c r="H202" s="1053">
        <v>1950</v>
      </c>
      <c r="I202" s="1053">
        <v>150</v>
      </c>
      <c r="J202" s="1055">
        <v>43225</v>
      </c>
      <c r="K202" s="992"/>
    </row>
    <row r="203" spans="1:11">
      <c r="A203" s="1053" t="s">
        <v>2273</v>
      </c>
      <c r="B203" s="1053">
        <v>247712</v>
      </c>
      <c r="C203" s="1053" t="s">
        <v>3349</v>
      </c>
      <c r="D203" s="1057" t="s">
        <v>186</v>
      </c>
      <c r="E203" s="1053" t="s">
        <v>3223</v>
      </c>
      <c r="F203" s="1053">
        <v>0.19500000000000001</v>
      </c>
      <c r="G203" s="1053">
        <v>270</v>
      </c>
      <c r="H203" s="1053">
        <v>1950</v>
      </c>
      <c r="I203" s="1053">
        <v>150</v>
      </c>
      <c r="J203" s="1055">
        <v>48060</v>
      </c>
      <c r="K203" s="992"/>
    </row>
    <row r="204" spans="1:11">
      <c r="A204" s="1053" t="s">
        <v>2273</v>
      </c>
      <c r="B204" s="1053">
        <v>247713</v>
      </c>
      <c r="C204" s="1053" t="s">
        <v>3350</v>
      </c>
      <c r="D204" s="1057" t="s">
        <v>186</v>
      </c>
      <c r="E204" s="1053" t="s">
        <v>3225</v>
      </c>
      <c r="F204" s="1053">
        <v>0.21</v>
      </c>
      <c r="G204" s="1053">
        <v>270</v>
      </c>
      <c r="H204" s="1053">
        <v>1950</v>
      </c>
      <c r="I204" s="1053">
        <v>150</v>
      </c>
      <c r="J204" s="1055">
        <v>45970</v>
      </c>
      <c r="K204" s="992"/>
    </row>
    <row r="205" spans="1:11">
      <c r="A205" s="1053" t="s">
        <v>2273</v>
      </c>
      <c r="B205" s="1053">
        <v>247713</v>
      </c>
      <c r="C205" s="1053" t="s">
        <v>3351</v>
      </c>
      <c r="D205" s="1057" t="s">
        <v>186</v>
      </c>
      <c r="E205" s="1053" t="s">
        <v>3225</v>
      </c>
      <c r="F205" s="1053">
        <v>0.21</v>
      </c>
      <c r="G205" s="1053">
        <v>270</v>
      </c>
      <c r="H205" s="1053">
        <v>1950</v>
      </c>
      <c r="I205" s="1053">
        <v>150</v>
      </c>
      <c r="J205" s="1055">
        <v>50150</v>
      </c>
      <c r="K205" s="992"/>
    </row>
    <row r="206" spans="1:11">
      <c r="A206" s="1053" t="s">
        <v>2273</v>
      </c>
      <c r="B206" s="1053">
        <v>247714</v>
      </c>
      <c r="C206" s="1053" t="s">
        <v>3352</v>
      </c>
      <c r="D206" s="1057" t="s">
        <v>186</v>
      </c>
      <c r="E206" s="1053" t="s">
        <v>3223</v>
      </c>
      <c r="F206" s="1053">
        <v>0.19500000000000001</v>
      </c>
      <c r="G206" s="1053">
        <v>270</v>
      </c>
      <c r="H206" s="1053">
        <v>1950</v>
      </c>
      <c r="I206" s="1053">
        <v>190</v>
      </c>
      <c r="J206" s="1055">
        <v>46080</v>
      </c>
      <c r="K206" s="992"/>
    </row>
    <row r="207" spans="1:11">
      <c r="A207" s="1053" t="s">
        <v>2273</v>
      </c>
      <c r="B207" s="1053">
        <v>247714</v>
      </c>
      <c r="C207" s="1053" t="s">
        <v>3353</v>
      </c>
      <c r="D207" s="1057" t="s">
        <v>186</v>
      </c>
      <c r="E207" s="1053" t="s">
        <v>3223</v>
      </c>
      <c r="F207" s="1053">
        <v>0.19500000000000001</v>
      </c>
      <c r="G207" s="1053">
        <v>270</v>
      </c>
      <c r="H207" s="1053">
        <v>1950</v>
      </c>
      <c r="I207" s="1053">
        <v>190</v>
      </c>
      <c r="J207" s="1055">
        <v>50190</v>
      </c>
      <c r="K207" s="992"/>
    </row>
    <row r="208" spans="1:11">
      <c r="A208" s="1053" t="s">
        <v>2273</v>
      </c>
      <c r="B208" s="1053">
        <v>247715</v>
      </c>
      <c r="C208" s="1053" t="s">
        <v>3354</v>
      </c>
      <c r="D208" s="1057" t="s">
        <v>186</v>
      </c>
      <c r="E208" s="1053" t="s">
        <v>3225</v>
      </c>
      <c r="F208" s="1053">
        <v>0.21</v>
      </c>
      <c r="G208" s="1053">
        <v>270</v>
      </c>
      <c r="H208" s="1053">
        <v>1950</v>
      </c>
      <c r="I208" s="1053">
        <v>190</v>
      </c>
      <c r="J208" s="1055">
        <v>48795</v>
      </c>
      <c r="K208" s="992"/>
    </row>
    <row r="209" spans="1:11">
      <c r="A209" s="1053" t="s">
        <v>2273</v>
      </c>
      <c r="B209" s="1053">
        <v>247715</v>
      </c>
      <c r="C209" s="1053" t="s">
        <v>3355</v>
      </c>
      <c r="D209" s="1057" t="s">
        <v>186</v>
      </c>
      <c r="E209" s="1053" t="s">
        <v>3225</v>
      </c>
      <c r="F209" s="1053">
        <v>0.21</v>
      </c>
      <c r="G209" s="1053">
        <v>270</v>
      </c>
      <c r="H209" s="1053">
        <v>1950</v>
      </c>
      <c r="I209" s="1053">
        <v>190</v>
      </c>
      <c r="J209" s="1055">
        <v>52975</v>
      </c>
      <c r="K209" s="992"/>
    </row>
    <row r="210" spans="1:11">
      <c r="A210" s="1053" t="s">
        <v>2273</v>
      </c>
      <c r="B210" s="1053">
        <v>247751</v>
      </c>
      <c r="C210" s="1053" t="s">
        <v>3356</v>
      </c>
      <c r="D210" s="1053" t="s">
        <v>259</v>
      </c>
      <c r="E210" s="1053" t="s">
        <v>3157</v>
      </c>
      <c r="F210" s="1053">
        <v>0.37</v>
      </c>
      <c r="G210" s="1053">
        <v>790</v>
      </c>
      <c r="H210" s="1053">
        <v>1991</v>
      </c>
      <c r="I210" s="1053">
        <v>306</v>
      </c>
      <c r="J210" s="1055">
        <v>72260</v>
      </c>
      <c r="K210" s="992"/>
    </row>
    <row r="211" spans="1:11">
      <c r="A211" s="1053" t="s">
        <v>2273</v>
      </c>
      <c r="B211" s="1053">
        <v>247710</v>
      </c>
      <c r="C211" s="1053" t="s">
        <v>3357</v>
      </c>
      <c r="D211" s="1053" t="s">
        <v>259</v>
      </c>
      <c r="E211" s="1053" t="s">
        <v>3157</v>
      </c>
      <c r="F211" s="1053">
        <v>0.37</v>
      </c>
      <c r="G211" s="1053">
        <v>1250</v>
      </c>
      <c r="H211" s="1053">
        <v>1991</v>
      </c>
      <c r="I211" s="1053">
        <v>387</v>
      </c>
      <c r="J211" s="1055">
        <v>82965</v>
      </c>
      <c r="K211" s="992"/>
    </row>
    <row r="212" spans="1:11">
      <c r="A212" s="1053" t="s">
        <v>2273</v>
      </c>
      <c r="B212" s="1053">
        <v>247712</v>
      </c>
      <c r="C212" s="1053" t="s">
        <v>3358</v>
      </c>
      <c r="D212" s="1053" t="s">
        <v>259</v>
      </c>
      <c r="E212" s="1053" t="s">
        <v>3157</v>
      </c>
      <c r="F212" s="1053">
        <v>0.37</v>
      </c>
      <c r="G212" s="1053">
        <v>1250</v>
      </c>
      <c r="H212" s="1053">
        <v>1991</v>
      </c>
      <c r="I212" s="1053">
        <v>421</v>
      </c>
      <c r="J212" s="1055">
        <v>86435</v>
      </c>
    </row>
    <row r="213" spans="1:11">
      <c r="A213" s="1053" t="s">
        <v>2274</v>
      </c>
      <c r="B213" s="1053">
        <v>247684</v>
      </c>
      <c r="C213" s="1053" t="s">
        <v>3359</v>
      </c>
      <c r="D213" s="1053" t="s">
        <v>259</v>
      </c>
      <c r="E213" s="1053" t="s">
        <v>3231</v>
      </c>
      <c r="F213" s="1053">
        <v>0.26</v>
      </c>
      <c r="G213" s="1053">
        <v>280</v>
      </c>
      <c r="H213" s="1053">
        <v>1332</v>
      </c>
      <c r="I213" s="1053">
        <v>136</v>
      </c>
      <c r="J213" s="1055">
        <v>47340</v>
      </c>
      <c r="K213" s="992"/>
    </row>
    <row r="214" spans="1:11">
      <c r="A214" s="1053" t="s">
        <v>2274</v>
      </c>
      <c r="B214" s="1053">
        <v>247684</v>
      </c>
      <c r="C214" s="1053" t="s">
        <v>3360</v>
      </c>
      <c r="D214" s="1053" t="s">
        <v>259</v>
      </c>
      <c r="E214" s="1053" t="s">
        <v>3231</v>
      </c>
      <c r="F214" s="1053">
        <v>0.26</v>
      </c>
      <c r="G214" s="1053">
        <v>280</v>
      </c>
      <c r="H214" s="1053">
        <v>1332</v>
      </c>
      <c r="I214" s="1053">
        <v>136</v>
      </c>
      <c r="J214" s="1055">
        <v>51773</v>
      </c>
      <c r="K214" s="992"/>
    </row>
    <row r="215" spans="1:11">
      <c r="A215" s="1053" t="s">
        <v>2274</v>
      </c>
      <c r="B215" s="1053">
        <v>247687</v>
      </c>
      <c r="C215" s="1053" t="s">
        <v>3361</v>
      </c>
      <c r="D215" s="1053" t="s">
        <v>259</v>
      </c>
      <c r="E215" s="1053" t="s">
        <v>3231</v>
      </c>
      <c r="F215" s="1053">
        <v>0.26</v>
      </c>
      <c r="G215" s="1053">
        <v>280</v>
      </c>
      <c r="H215" s="1053">
        <v>1332</v>
      </c>
      <c r="I215" s="1053">
        <v>163</v>
      </c>
      <c r="J215" s="1055">
        <v>48845</v>
      </c>
      <c r="K215" s="992"/>
    </row>
    <row r="216" spans="1:11">
      <c r="A216" s="1053" t="s">
        <v>2274</v>
      </c>
      <c r="B216" s="1053">
        <v>247687</v>
      </c>
      <c r="C216" s="1053" t="s">
        <v>3362</v>
      </c>
      <c r="D216" s="1053" t="s">
        <v>259</v>
      </c>
      <c r="E216" s="1053" t="s">
        <v>3231</v>
      </c>
      <c r="F216" s="1053">
        <v>0.26</v>
      </c>
      <c r="G216" s="1053">
        <v>280</v>
      </c>
      <c r="H216" s="1053">
        <v>1332</v>
      </c>
      <c r="I216" s="1053">
        <v>163</v>
      </c>
      <c r="J216" s="1055">
        <v>53278</v>
      </c>
      <c r="K216" s="992"/>
    </row>
    <row r="217" spans="1:11">
      <c r="A217" s="1053" t="s">
        <v>2274</v>
      </c>
      <c r="B217" s="1053">
        <v>247646</v>
      </c>
      <c r="C217" s="1053" t="s">
        <v>3363</v>
      </c>
      <c r="D217" s="1053" t="s">
        <v>259</v>
      </c>
      <c r="E217" s="1053" t="s">
        <v>3155</v>
      </c>
      <c r="F217" s="1053">
        <v>0.31</v>
      </c>
      <c r="G217" s="1053">
        <v>600</v>
      </c>
      <c r="H217" s="1053">
        <v>1991</v>
      </c>
      <c r="I217" s="1053">
        <v>224</v>
      </c>
      <c r="J217" s="1055">
        <v>57015</v>
      </c>
      <c r="K217" s="992"/>
    </row>
    <row r="218" spans="1:11">
      <c r="A218" s="1053" t="s">
        <v>2274</v>
      </c>
      <c r="B218" s="1053">
        <v>247646</v>
      </c>
      <c r="C218" s="1053" t="s">
        <v>3364</v>
      </c>
      <c r="D218" s="1053" t="s">
        <v>259</v>
      </c>
      <c r="E218" s="1053" t="s">
        <v>3155</v>
      </c>
      <c r="F218" s="1053">
        <v>0.31</v>
      </c>
      <c r="G218" s="1053">
        <v>600</v>
      </c>
      <c r="H218" s="1053">
        <v>1991</v>
      </c>
      <c r="I218" s="1053">
        <v>224</v>
      </c>
      <c r="J218" s="1055">
        <v>61733</v>
      </c>
      <c r="K218" s="992"/>
    </row>
    <row r="219" spans="1:11">
      <c r="A219" s="1053" t="s">
        <v>2274</v>
      </c>
      <c r="B219" s="1053">
        <v>247647</v>
      </c>
      <c r="C219" s="1053" t="s">
        <v>3365</v>
      </c>
      <c r="D219" s="1053" t="s">
        <v>259</v>
      </c>
      <c r="E219" s="1053" t="s">
        <v>3155</v>
      </c>
      <c r="F219" s="1053">
        <v>0.31</v>
      </c>
      <c r="G219" s="1053">
        <v>600</v>
      </c>
      <c r="H219" s="1053">
        <v>1991</v>
      </c>
      <c r="I219" s="1053">
        <v>224</v>
      </c>
      <c r="J219" s="1055">
        <v>59340</v>
      </c>
      <c r="K219" s="992"/>
    </row>
    <row r="220" spans="1:11">
      <c r="A220" s="1053" t="s">
        <v>2274</v>
      </c>
      <c r="B220" s="1053">
        <v>247647</v>
      </c>
      <c r="C220" s="1053" t="s">
        <v>3366</v>
      </c>
      <c r="D220" s="1053" t="s">
        <v>259</v>
      </c>
      <c r="E220" s="1053" t="s">
        <v>3155</v>
      </c>
      <c r="F220" s="1053">
        <v>0.31</v>
      </c>
      <c r="G220" s="1053">
        <v>600</v>
      </c>
      <c r="H220" s="1053">
        <v>1991</v>
      </c>
      <c r="I220" s="1053">
        <v>224</v>
      </c>
      <c r="J220" s="1055">
        <v>64058</v>
      </c>
      <c r="K220" s="992"/>
    </row>
    <row r="221" spans="1:11">
      <c r="A221" s="1053" t="s">
        <v>2274</v>
      </c>
      <c r="B221" s="1053">
        <v>247651</v>
      </c>
      <c r="C221" s="1053" t="s">
        <v>3367</v>
      </c>
      <c r="D221" s="1053" t="s">
        <v>259</v>
      </c>
      <c r="E221" s="1053" t="s">
        <v>3157</v>
      </c>
      <c r="F221" s="1053">
        <v>0.37</v>
      </c>
      <c r="G221" s="1053">
        <v>790</v>
      </c>
      <c r="H221" s="1053">
        <v>1991</v>
      </c>
      <c r="I221" s="1053">
        <v>306</v>
      </c>
      <c r="J221" s="1055">
        <v>76630</v>
      </c>
      <c r="K221" s="992"/>
    </row>
    <row r="222" spans="1:11">
      <c r="A222" s="1053" t="s">
        <v>2274</v>
      </c>
      <c r="B222" s="1053">
        <v>247610</v>
      </c>
      <c r="C222" s="1053" t="s">
        <v>3368</v>
      </c>
      <c r="D222" s="1053" t="s">
        <v>186</v>
      </c>
      <c r="E222" s="1053" t="s">
        <v>3223</v>
      </c>
      <c r="F222" s="1053">
        <v>0.19500000000000001</v>
      </c>
      <c r="G222" s="1053">
        <v>270</v>
      </c>
      <c r="H222" s="1053">
        <v>1950</v>
      </c>
      <c r="I222" s="1053">
        <v>116</v>
      </c>
      <c r="J222" s="1055">
        <v>45210</v>
      </c>
      <c r="K222" s="992"/>
    </row>
    <row r="223" spans="1:11">
      <c r="A223" s="1053" t="s">
        <v>2274</v>
      </c>
      <c r="B223" s="1053">
        <v>247610</v>
      </c>
      <c r="C223" s="1053" t="s">
        <v>3369</v>
      </c>
      <c r="D223" s="1053" t="s">
        <v>186</v>
      </c>
      <c r="E223" s="1053" t="s">
        <v>3225</v>
      </c>
      <c r="F223" s="1053">
        <v>0.21</v>
      </c>
      <c r="G223" s="1053">
        <v>270</v>
      </c>
      <c r="H223" s="1053">
        <v>1950</v>
      </c>
      <c r="I223" s="1053">
        <v>116</v>
      </c>
      <c r="J223" s="1055">
        <v>50164</v>
      </c>
      <c r="K223" s="992"/>
    </row>
    <row r="224" spans="1:11">
      <c r="A224" s="1053" t="s">
        <v>2274</v>
      </c>
      <c r="B224" s="1053">
        <v>247612</v>
      </c>
      <c r="C224" s="1053" t="s">
        <v>3370</v>
      </c>
      <c r="D224" s="1053" t="s">
        <v>186</v>
      </c>
      <c r="E224" s="1053" t="s">
        <v>3223</v>
      </c>
      <c r="F224" s="1053">
        <v>0.19500000000000001</v>
      </c>
      <c r="G224" s="1053">
        <v>270</v>
      </c>
      <c r="H224" s="1053">
        <v>1950</v>
      </c>
      <c r="I224" s="1053">
        <v>150</v>
      </c>
      <c r="J224" s="1055">
        <v>47375</v>
      </c>
      <c r="K224" s="992"/>
    </row>
    <row r="225" spans="1:11">
      <c r="A225" s="1053" t="s">
        <v>2274</v>
      </c>
      <c r="B225" s="1053">
        <v>247612</v>
      </c>
      <c r="C225" s="1053" t="s">
        <v>3371</v>
      </c>
      <c r="D225" s="1053" t="s">
        <v>186</v>
      </c>
      <c r="E225" s="1053" t="s">
        <v>3225</v>
      </c>
      <c r="F225" s="1053">
        <v>0.21</v>
      </c>
      <c r="G225" s="1053">
        <v>270</v>
      </c>
      <c r="H225" s="1053">
        <v>1950</v>
      </c>
      <c r="I225" s="1053">
        <v>150</v>
      </c>
      <c r="J225" s="1055">
        <v>52365</v>
      </c>
      <c r="K225" s="992"/>
    </row>
    <row r="226" spans="1:11">
      <c r="A226" s="1053" t="s">
        <v>2274</v>
      </c>
      <c r="B226" s="1053">
        <v>247613</v>
      </c>
      <c r="C226" s="1053" t="s">
        <v>3372</v>
      </c>
      <c r="D226" s="1053" t="s">
        <v>186</v>
      </c>
      <c r="E226" s="1053" t="s">
        <v>3225</v>
      </c>
      <c r="F226" s="1053">
        <v>0.21</v>
      </c>
      <c r="G226" s="1053">
        <v>270</v>
      </c>
      <c r="H226" s="1053">
        <v>1950</v>
      </c>
      <c r="I226" s="1053">
        <v>150</v>
      </c>
      <c r="J226" s="1058">
        <v>49350</v>
      </c>
      <c r="K226" s="992"/>
    </row>
    <row r="227" spans="1:11">
      <c r="A227" s="1053" t="s">
        <v>2274</v>
      </c>
      <c r="B227" s="1053">
        <v>247613</v>
      </c>
      <c r="C227" s="1053" t="s">
        <v>3373</v>
      </c>
      <c r="D227" s="1053" t="s">
        <v>186</v>
      </c>
      <c r="E227" s="1053" t="s">
        <v>3151</v>
      </c>
      <c r="F227" s="1053">
        <v>0.23499999999999999</v>
      </c>
      <c r="G227" s="1053">
        <v>280</v>
      </c>
      <c r="H227" s="1053">
        <v>1950</v>
      </c>
      <c r="I227" s="1053">
        <v>150</v>
      </c>
      <c r="J227" s="1055">
        <v>50800</v>
      </c>
      <c r="K227" s="992"/>
    </row>
    <row r="228" spans="1:11">
      <c r="A228" s="1053" t="s">
        <v>2274</v>
      </c>
      <c r="B228" s="1053">
        <v>247614</v>
      </c>
      <c r="C228" s="1053" t="s">
        <v>3374</v>
      </c>
      <c r="D228" s="1053" t="s">
        <v>186</v>
      </c>
      <c r="E228" s="1053" t="s">
        <v>3225</v>
      </c>
      <c r="F228" s="1053">
        <v>0.21</v>
      </c>
      <c r="G228" s="1053">
        <v>270</v>
      </c>
      <c r="H228" s="1053">
        <v>1950</v>
      </c>
      <c r="I228" s="1053">
        <v>190</v>
      </c>
      <c r="J228" s="1055">
        <v>50195</v>
      </c>
      <c r="K228" s="992"/>
    </row>
    <row r="229" spans="1:11">
      <c r="A229" s="1053" t="s">
        <v>2274</v>
      </c>
      <c r="B229" s="1053">
        <v>247614</v>
      </c>
      <c r="C229" s="1053" t="s">
        <v>3375</v>
      </c>
      <c r="D229" s="1053" t="s">
        <v>186</v>
      </c>
      <c r="E229" s="1053" t="s">
        <v>3225</v>
      </c>
      <c r="F229" s="1053">
        <v>0.21</v>
      </c>
      <c r="G229" s="1053">
        <v>270</v>
      </c>
      <c r="H229" s="1053">
        <v>1950</v>
      </c>
      <c r="I229" s="1053">
        <v>190</v>
      </c>
      <c r="J229" s="1055">
        <v>54375</v>
      </c>
      <c r="K229" s="992"/>
    </row>
    <row r="230" spans="1:11">
      <c r="A230" s="1053" t="s">
        <v>2274</v>
      </c>
      <c r="B230" s="1053">
        <v>247615</v>
      </c>
      <c r="C230" s="1053" t="s">
        <v>3376</v>
      </c>
      <c r="D230" s="1053" t="s">
        <v>186</v>
      </c>
      <c r="E230" s="1053" t="s">
        <v>3151</v>
      </c>
      <c r="F230" s="1053">
        <v>0.23499999999999999</v>
      </c>
      <c r="G230" s="1053">
        <v>280</v>
      </c>
      <c r="H230" s="1053">
        <v>1950</v>
      </c>
      <c r="I230" s="1053">
        <v>190</v>
      </c>
      <c r="J230" s="1055">
        <v>53790</v>
      </c>
      <c r="K230" s="992"/>
    </row>
    <row r="231" spans="1:11">
      <c r="A231" s="1053" t="s">
        <v>2274</v>
      </c>
      <c r="B231" s="1053">
        <v>247615</v>
      </c>
      <c r="C231" s="1053" t="s">
        <v>3377</v>
      </c>
      <c r="D231" s="1053" t="s">
        <v>186</v>
      </c>
      <c r="E231" s="1053" t="s">
        <v>3151</v>
      </c>
      <c r="F231" s="1053">
        <v>0.23499999999999999</v>
      </c>
      <c r="G231" s="1053">
        <v>280</v>
      </c>
      <c r="H231" s="1053">
        <v>1950</v>
      </c>
      <c r="I231" s="1053">
        <v>190</v>
      </c>
      <c r="J231" s="1055">
        <v>58093</v>
      </c>
      <c r="K231" s="992"/>
    </row>
    <row r="232" spans="1:11">
      <c r="A232" s="1053" t="s">
        <v>3773</v>
      </c>
      <c r="B232" s="1053">
        <v>118684</v>
      </c>
      <c r="C232" s="1053" t="s">
        <v>3536</v>
      </c>
      <c r="D232" s="1053" t="s">
        <v>259</v>
      </c>
      <c r="E232" s="1053" t="s">
        <v>3137</v>
      </c>
      <c r="F232" s="1053">
        <v>0.18</v>
      </c>
      <c r="G232" s="1053">
        <v>210</v>
      </c>
      <c r="H232" s="1053">
        <v>1332</v>
      </c>
      <c r="I232" s="1053">
        <v>136</v>
      </c>
      <c r="J232" s="1055">
        <v>37605</v>
      </c>
    </row>
    <row r="233" spans="1:11">
      <c r="A233" s="1053" t="s">
        <v>3773</v>
      </c>
      <c r="B233" s="1053">
        <v>118684</v>
      </c>
      <c r="C233" s="1053" t="s">
        <v>3537</v>
      </c>
      <c r="D233" s="1053" t="s">
        <v>259</v>
      </c>
      <c r="E233" s="1053" t="s">
        <v>3137</v>
      </c>
      <c r="F233" s="1053">
        <v>0.18</v>
      </c>
      <c r="G233" s="1053">
        <v>210</v>
      </c>
      <c r="H233" s="1053">
        <v>1332</v>
      </c>
      <c r="I233" s="1053">
        <v>136</v>
      </c>
      <c r="J233" s="1055">
        <v>40724</v>
      </c>
    </row>
    <row r="234" spans="1:11">
      <c r="A234" s="1053" t="s">
        <v>3773</v>
      </c>
      <c r="B234" s="1053">
        <v>118684</v>
      </c>
      <c r="C234" s="1053" t="s">
        <v>3538</v>
      </c>
      <c r="D234" s="1053" t="s">
        <v>259</v>
      </c>
      <c r="E234" s="1053" t="s">
        <v>3137</v>
      </c>
      <c r="F234" s="1053">
        <v>0.18</v>
      </c>
      <c r="G234" s="1053">
        <v>210</v>
      </c>
      <c r="H234" s="1053">
        <v>1332</v>
      </c>
      <c r="I234" s="1053">
        <v>136</v>
      </c>
      <c r="J234" s="1055">
        <v>43261</v>
      </c>
    </row>
    <row r="235" spans="1:11">
      <c r="A235" s="1053" t="s">
        <v>3773</v>
      </c>
      <c r="B235" s="1053">
        <v>118684</v>
      </c>
      <c r="C235" s="1053" t="s">
        <v>3539</v>
      </c>
      <c r="D235" s="1053" t="s">
        <v>259</v>
      </c>
      <c r="E235" s="1053" t="s">
        <v>3137</v>
      </c>
      <c r="F235" s="1053">
        <v>0.18</v>
      </c>
      <c r="G235" s="1053">
        <v>210</v>
      </c>
      <c r="H235" s="1053">
        <v>1332</v>
      </c>
      <c r="I235" s="1053">
        <v>136</v>
      </c>
      <c r="J235" s="1055">
        <v>39630</v>
      </c>
    </row>
    <row r="236" spans="1:11">
      <c r="A236" s="1053" t="s">
        <v>3773</v>
      </c>
      <c r="B236" s="1053">
        <v>118684</v>
      </c>
      <c r="C236" s="1053" t="s">
        <v>3540</v>
      </c>
      <c r="D236" s="1053" t="s">
        <v>259</v>
      </c>
      <c r="E236" s="1053" t="s">
        <v>3137</v>
      </c>
      <c r="F236" s="1053">
        <v>0.18</v>
      </c>
      <c r="G236" s="1053">
        <v>210</v>
      </c>
      <c r="H236" s="1053">
        <v>1332</v>
      </c>
      <c r="I236" s="1053">
        <v>136</v>
      </c>
      <c r="J236" s="1055">
        <v>42749</v>
      </c>
    </row>
    <row r="237" spans="1:11">
      <c r="A237" s="1053" t="s">
        <v>3773</v>
      </c>
      <c r="B237" s="1053">
        <v>118684</v>
      </c>
      <c r="C237" s="1053" t="s">
        <v>3541</v>
      </c>
      <c r="D237" s="1053" t="s">
        <v>259</v>
      </c>
      <c r="E237" s="1053" t="s">
        <v>3137</v>
      </c>
      <c r="F237" s="1053">
        <v>0.18</v>
      </c>
      <c r="G237" s="1053">
        <v>210</v>
      </c>
      <c r="H237" s="1053">
        <v>1332</v>
      </c>
      <c r="I237" s="1053">
        <v>136</v>
      </c>
      <c r="J237" s="1055">
        <v>45286</v>
      </c>
    </row>
    <row r="238" spans="1:11">
      <c r="A238" s="1053" t="s">
        <v>3773</v>
      </c>
      <c r="B238" s="1053">
        <v>118687</v>
      </c>
      <c r="C238" s="1053" t="s">
        <v>3542</v>
      </c>
      <c r="D238" s="1053" t="s">
        <v>259</v>
      </c>
      <c r="E238" s="1053" t="s">
        <v>3137</v>
      </c>
      <c r="F238" s="1053">
        <v>0.18</v>
      </c>
      <c r="G238" s="1053">
        <v>210</v>
      </c>
      <c r="H238" s="1053">
        <v>1332</v>
      </c>
      <c r="I238" s="1053">
        <v>163</v>
      </c>
      <c r="J238" s="1055">
        <v>40955</v>
      </c>
    </row>
    <row r="239" spans="1:11">
      <c r="A239" s="1053" t="s">
        <v>3773</v>
      </c>
      <c r="B239" s="1053">
        <v>118687</v>
      </c>
      <c r="C239" s="1053" t="s">
        <v>3543</v>
      </c>
      <c r="D239" s="1053" t="s">
        <v>259</v>
      </c>
      <c r="E239" s="1053" t="s">
        <v>3137</v>
      </c>
      <c r="F239" s="1053">
        <v>0.18</v>
      </c>
      <c r="G239" s="1053">
        <v>210</v>
      </c>
      <c r="H239" s="1053">
        <v>1332</v>
      </c>
      <c r="I239" s="1053">
        <v>163</v>
      </c>
      <c r="J239" s="1055">
        <v>44074</v>
      </c>
    </row>
    <row r="240" spans="1:11">
      <c r="A240" s="1053" t="s">
        <v>3773</v>
      </c>
      <c r="B240" s="1053">
        <v>118687</v>
      </c>
      <c r="C240" s="1053" t="s">
        <v>3544</v>
      </c>
      <c r="D240" s="1053" t="s">
        <v>259</v>
      </c>
      <c r="E240" s="1053" t="s">
        <v>3137</v>
      </c>
      <c r="F240" s="1053">
        <v>0.18</v>
      </c>
      <c r="G240" s="1053">
        <v>210</v>
      </c>
      <c r="H240" s="1053">
        <v>1332</v>
      </c>
      <c r="I240" s="1053">
        <v>163</v>
      </c>
      <c r="J240" s="1055">
        <v>46611</v>
      </c>
    </row>
    <row r="241" spans="1:10">
      <c r="A241" s="1053" t="s">
        <v>3773</v>
      </c>
      <c r="B241" s="1053">
        <v>118687</v>
      </c>
      <c r="C241" s="1053" t="s">
        <v>3545</v>
      </c>
      <c r="D241" s="1053" t="s">
        <v>259</v>
      </c>
      <c r="E241" s="1053" t="s">
        <v>3137</v>
      </c>
      <c r="F241" s="1053">
        <v>0.18</v>
      </c>
      <c r="G241" s="1053">
        <v>210</v>
      </c>
      <c r="H241" s="1053">
        <v>1332</v>
      </c>
      <c r="I241" s="1053">
        <v>163</v>
      </c>
      <c r="J241" s="1055">
        <v>42955</v>
      </c>
    </row>
    <row r="242" spans="1:10">
      <c r="A242" s="1053" t="s">
        <v>3773</v>
      </c>
      <c r="B242" s="1053">
        <v>118687</v>
      </c>
      <c r="C242" s="1053" t="s">
        <v>3546</v>
      </c>
      <c r="D242" s="1053" t="s">
        <v>259</v>
      </c>
      <c r="E242" s="1053" t="s">
        <v>3137</v>
      </c>
      <c r="F242" s="1053">
        <v>0.18</v>
      </c>
      <c r="G242" s="1053">
        <v>210</v>
      </c>
      <c r="H242" s="1053">
        <v>1332</v>
      </c>
      <c r="I242" s="1053">
        <v>163</v>
      </c>
      <c r="J242" s="1055">
        <v>46074</v>
      </c>
    </row>
    <row r="243" spans="1:10">
      <c r="A243" s="1053" t="s">
        <v>3773</v>
      </c>
      <c r="B243" s="1053">
        <v>118687</v>
      </c>
      <c r="C243" s="1053" t="s">
        <v>3547</v>
      </c>
      <c r="D243" s="1053" t="s">
        <v>259</v>
      </c>
      <c r="E243" s="1053" t="s">
        <v>3137</v>
      </c>
      <c r="F243" s="1053">
        <v>0.18</v>
      </c>
      <c r="G243" s="1053">
        <v>210</v>
      </c>
      <c r="H243" s="1053">
        <v>1332</v>
      </c>
      <c r="I243" s="1053">
        <v>163</v>
      </c>
      <c r="J243" s="1055">
        <v>48611</v>
      </c>
    </row>
    <row r="244" spans="1:10">
      <c r="A244" s="1053" t="s">
        <v>3773</v>
      </c>
      <c r="B244" s="1053">
        <v>118646</v>
      </c>
      <c r="C244" s="1053" t="s">
        <v>3548</v>
      </c>
      <c r="D244" s="1053" t="s">
        <v>259</v>
      </c>
      <c r="E244" s="1053" t="s">
        <v>3151</v>
      </c>
      <c r="F244" s="1053">
        <v>0.23499999999999999</v>
      </c>
      <c r="G244" s="1053">
        <v>280</v>
      </c>
      <c r="H244" s="1053">
        <v>1991</v>
      </c>
      <c r="I244" s="1053">
        <v>224</v>
      </c>
      <c r="J244" s="1055">
        <v>52940</v>
      </c>
    </row>
    <row r="245" spans="1:10">
      <c r="A245" s="1053" t="s">
        <v>3773</v>
      </c>
      <c r="B245" s="1053">
        <v>118646</v>
      </c>
      <c r="C245" s="1053" t="s">
        <v>3549</v>
      </c>
      <c r="D245" s="1053" t="s">
        <v>259</v>
      </c>
      <c r="E245" s="1053" t="s">
        <v>3151</v>
      </c>
      <c r="F245" s="1053">
        <v>0.23499999999999999</v>
      </c>
      <c r="G245" s="1053">
        <v>280</v>
      </c>
      <c r="H245" s="1053">
        <v>1991</v>
      </c>
      <c r="I245" s="1053">
        <v>224</v>
      </c>
      <c r="J245" s="1055">
        <v>54589</v>
      </c>
    </row>
    <row r="246" spans="1:10">
      <c r="A246" s="1053" t="s">
        <v>3773</v>
      </c>
      <c r="B246" s="1053">
        <v>118646</v>
      </c>
      <c r="C246" s="1053" t="s">
        <v>3550</v>
      </c>
      <c r="D246" s="1053" t="s">
        <v>259</v>
      </c>
      <c r="E246" s="1053" t="s">
        <v>3231</v>
      </c>
      <c r="F246" s="1053">
        <v>0.26</v>
      </c>
      <c r="G246" s="1053">
        <v>280</v>
      </c>
      <c r="H246" s="1053">
        <v>1991</v>
      </c>
      <c r="I246" s="1053">
        <v>224</v>
      </c>
      <c r="J246" s="1055">
        <v>59796</v>
      </c>
    </row>
    <row r="247" spans="1:10">
      <c r="A247" s="1053" t="s">
        <v>3773</v>
      </c>
      <c r="B247" s="1053">
        <v>118647</v>
      </c>
      <c r="C247" s="1053" t="s">
        <v>3551</v>
      </c>
      <c r="D247" s="1053" t="s">
        <v>259</v>
      </c>
      <c r="E247" s="1053" t="s">
        <v>3231</v>
      </c>
      <c r="F247" s="1053">
        <v>0.26</v>
      </c>
      <c r="G247" s="1053">
        <v>280</v>
      </c>
      <c r="H247" s="1053">
        <v>1991</v>
      </c>
      <c r="I247" s="1053">
        <v>224</v>
      </c>
      <c r="J247" s="1055">
        <v>54845</v>
      </c>
    </row>
    <row r="248" spans="1:10">
      <c r="A248" s="1053" t="s">
        <v>3773</v>
      </c>
      <c r="B248" s="1053">
        <v>118647</v>
      </c>
      <c r="C248" s="1053" t="s">
        <v>3552</v>
      </c>
      <c r="D248" s="1053" t="s">
        <v>259</v>
      </c>
      <c r="E248" s="1053" t="s">
        <v>3231</v>
      </c>
      <c r="F248" s="1053">
        <v>0.26</v>
      </c>
      <c r="G248" s="1053">
        <v>420</v>
      </c>
      <c r="H248" s="1053">
        <v>1991</v>
      </c>
      <c r="I248" s="1053">
        <v>224</v>
      </c>
      <c r="J248" s="1055">
        <v>56544</v>
      </c>
    </row>
    <row r="249" spans="1:10">
      <c r="A249" s="1053" t="s">
        <v>3773</v>
      </c>
      <c r="B249" s="1053">
        <v>118647</v>
      </c>
      <c r="C249" s="1053" t="s">
        <v>3553</v>
      </c>
      <c r="D249" s="1053" t="s">
        <v>259</v>
      </c>
      <c r="E249" s="1053" t="s">
        <v>3231</v>
      </c>
      <c r="F249" s="1053">
        <v>0.26</v>
      </c>
      <c r="G249" s="1053">
        <v>420</v>
      </c>
      <c r="H249" s="1053">
        <v>1991</v>
      </c>
      <c r="I249" s="1053">
        <v>224</v>
      </c>
      <c r="J249" s="1055">
        <v>60101</v>
      </c>
    </row>
    <row r="250" spans="1:10">
      <c r="A250" s="1053" t="s">
        <v>3773</v>
      </c>
      <c r="B250" s="1053">
        <v>118651</v>
      </c>
      <c r="C250" s="1053" t="s">
        <v>3554</v>
      </c>
      <c r="D250" s="1053" t="s">
        <v>259</v>
      </c>
      <c r="E250" s="1053" t="s">
        <v>3155</v>
      </c>
      <c r="F250" s="1053">
        <v>0.31</v>
      </c>
      <c r="G250" s="1053">
        <v>600</v>
      </c>
      <c r="H250" s="1053">
        <v>1991</v>
      </c>
      <c r="I250" s="1053">
        <v>306</v>
      </c>
      <c r="J250" s="1055">
        <v>69025</v>
      </c>
    </row>
    <row r="251" spans="1:10">
      <c r="A251" s="1053" t="s">
        <v>3773</v>
      </c>
      <c r="B251" s="1053">
        <v>118653</v>
      </c>
      <c r="C251" s="1053" t="s">
        <v>3555</v>
      </c>
      <c r="D251" s="1053" t="s">
        <v>259</v>
      </c>
      <c r="E251" s="1053" t="s">
        <v>3270</v>
      </c>
      <c r="F251" s="1053">
        <v>0.37</v>
      </c>
      <c r="G251" s="1053">
        <v>790</v>
      </c>
      <c r="H251" s="1053">
        <v>1991</v>
      </c>
      <c r="I251" s="1053">
        <v>387</v>
      </c>
      <c r="J251" s="1055">
        <v>91990</v>
      </c>
    </row>
    <row r="252" spans="1:10">
      <c r="A252" s="1053" t="s">
        <v>3773</v>
      </c>
      <c r="B252" s="1053">
        <v>118654</v>
      </c>
      <c r="C252" s="1053" t="s">
        <v>3556</v>
      </c>
      <c r="D252" s="1053" t="s">
        <v>259</v>
      </c>
      <c r="E252" s="1053" t="s">
        <v>3270</v>
      </c>
      <c r="F252" s="1053">
        <v>0.37</v>
      </c>
      <c r="G252" s="1053">
        <v>1250</v>
      </c>
      <c r="H252" s="1053">
        <v>1991</v>
      </c>
      <c r="I252" s="1053">
        <v>421</v>
      </c>
      <c r="J252" s="1055">
        <v>95955</v>
      </c>
    </row>
    <row r="253" spans="1:10">
      <c r="A253" s="1053" t="s">
        <v>3773</v>
      </c>
      <c r="B253" s="1053">
        <v>118610</v>
      </c>
      <c r="C253" s="1053" t="s">
        <v>3557</v>
      </c>
      <c r="D253" s="1053" t="s">
        <v>186</v>
      </c>
      <c r="E253" s="1053" t="s">
        <v>3160</v>
      </c>
      <c r="F253" s="1053">
        <v>0.16500000000000001</v>
      </c>
      <c r="G253" s="1053">
        <v>200</v>
      </c>
      <c r="H253" s="1053">
        <v>1950</v>
      </c>
      <c r="I253" s="1053">
        <v>116</v>
      </c>
      <c r="J253" s="1055">
        <v>38535</v>
      </c>
    </row>
    <row r="254" spans="1:10">
      <c r="A254" s="1053" t="s">
        <v>3773</v>
      </c>
      <c r="B254" s="1053">
        <v>118610</v>
      </c>
      <c r="C254" s="1053" t="s">
        <v>3558</v>
      </c>
      <c r="D254" s="1053" t="s">
        <v>186</v>
      </c>
      <c r="E254" s="1053" t="s">
        <v>3164</v>
      </c>
      <c r="F254" s="1053">
        <v>0.17249999999999999</v>
      </c>
      <c r="G254" s="1053">
        <v>210</v>
      </c>
      <c r="H254" s="1053">
        <v>1950</v>
      </c>
      <c r="I254" s="1053">
        <v>116</v>
      </c>
      <c r="J254" s="1055">
        <v>41944</v>
      </c>
    </row>
    <row r="255" spans="1:10">
      <c r="A255" s="1053" t="s">
        <v>3773</v>
      </c>
      <c r="B255" s="1053">
        <v>118610</v>
      </c>
      <c r="C255" s="1053" t="s">
        <v>3559</v>
      </c>
      <c r="D255" s="1053" t="s">
        <v>186</v>
      </c>
      <c r="E255" s="1053" t="s">
        <v>3164</v>
      </c>
      <c r="F255" s="1053">
        <v>0.17249999999999999</v>
      </c>
      <c r="G255" s="1053">
        <v>210</v>
      </c>
      <c r="H255" s="1053">
        <v>1950</v>
      </c>
      <c r="I255" s="1053">
        <v>116</v>
      </c>
      <c r="J255" s="1055">
        <v>44460</v>
      </c>
    </row>
    <row r="256" spans="1:10">
      <c r="A256" s="1053" t="s">
        <v>3773</v>
      </c>
      <c r="B256" s="1053">
        <v>118610</v>
      </c>
      <c r="C256" s="1053" t="s">
        <v>3560</v>
      </c>
      <c r="D256" s="1053" t="s">
        <v>186</v>
      </c>
      <c r="E256" s="1053" t="s">
        <v>3164</v>
      </c>
      <c r="F256" s="1053">
        <v>0.17249999999999999</v>
      </c>
      <c r="G256" s="1053">
        <v>210</v>
      </c>
      <c r="H256" s="1053">
        <v>1950</v>
      </c>
      <c r="I256" s="1053">
        <v>116</v>
      </c>
      <c r="J256" s="1055">
        <v>40960</v>
      </c>
    </row>
    <row r="257" spans="1:10">
      <c r="A257" s="1053" t="s">
        <v>3773</v>
      </c>
      <c r="B257" s="1053">
        <v>118610</v>
      </c>
      <c r="C257" s="1053" t="s">
        <v>3561</v>
      </c>
      <c r="D257" s="1053" t="s">
        <v>186</v>
      </c>
      <c r="E257" s="1053" t="s">
        <v>3137</v>
      </c>
      <c r="F257" s="1053">
        <v>0.18</v>
      </c>
      <c r="G257" s="1053">
        <v>210</v>
      </c>
      <c r="H257" s="1053">
        <v>1950</v>
      </c>
      <c r="I257" s="1053">
        <v>116</v>
      </c>
      <c r="J257" s="1055">
        <v>44414</v>
      </c>
    </row>
    <row r="258" spans="1:10">
      <c r="A258" s="1053" t="s">
        <v>3773</v>
      </c>
      <c r="B258" s="1053">
        <v>118610</v>
      </c>
      <c r="C258" s="1053" t="s">
        <v>3562</v>
      </c>
      <c r="D258" s="1053" t="s">
        <v>186</v>
      </c>
      <c r="E258" s="1053" t="s">
        <v>3137</v>
      </c>
      <c r="F258" s="1053">
        <v>0.18</v>
      </c>
      <c r="G258" s="1053">
        <v>210</v>
      </c>
      <c r="H258" s="1053">
        <v>1950</v>
      </c>
      <c r="I258" s="1053">
        <v>116</v>
      </c>
      <c r="J258" s="1055">
        <v>46951</v>
      </c>
    </row>
    <row r="259" spans="1:10">
      <c r="A259" s="1053" t="s">
        <v>3773</v>
      </c>
      <c r="B259" s="1053">
        <v>118612</v>
      </c>
      <c r="C259" s="1053" t="s">
        <v>3563</v>
      </c>
      <c r="D259" s="1053" t="s">
        <v>186</v>
      </c>
      <c r="E259" s="1053" t="s">
        <v>3160</v>
      </c>
      <c r="F259" s="1053">
        <v>0.16500000000000001</v>
      </c>
      <c r="G259" s="1053">
        <v>200</v>
      </c>
      <c r="H259" s="1053">
        <v>1950</v>
      </c>
      <c r="I259" s="1053">
        <v>150</v>
      </c>
      <c r="J259" s="1055">
        <v>39940</v>
      </c>
    </row>
    <row r="260" spans="1:10">
      <c r="A260" s="1053" t="s">
        <v>3773</v>
      </c>
      <c r="B260" s="1053">
        <v>118612</v>
      </c>
      <c r="C260" s="1053" t="s">
        <v>3564</v>
      </c>
      <c r="D260" s="1053" t="s">
        <v>186</v>
      </c>
      <c r="E260" s="1053" t="s">
        <v>3160</v>
      </c>
      <c r="F260" s="1053">
        <v>0.16500000000000001</v>
      </c>
      <c r="G260" s="1053">
        <v>200</v>
      </c>
      <c r="H260" s="1053">
        <v>1950</v>
      </c>
      <c r="I260" s="1053">
        <v>150</v>
      </c>
      <c r="J260" s="1055">
        <v>43008</v>
      </c>
    </row>
    <row r="261" spans="1:10">
      <c r="A261" s="1053" t="s">
        <v>3773</v>
      </c>
      <c r="B261" s="1053">
        <v>118612</v>
      </c>
      <c r="C261" s="1053" t="s">
        <v>3565</v>
      </c>
      <c r="D261" s="1053" t="s">
        <v>186</v>
      </c>
      <c r="E261" s="1053" t="s">
        <v>3164</v>
      </c>
      <c r="F261" s="1053">
        <v>0.17249999999999999</v>
      </c>
      <c r="G261" s="1053">
        <v>210</v>
      </c>
      <c r="H261" s="1053">
        <v>1950</v>
      </c>
      <c r="I261" s="1053">
        <v>150</v>
      </c>
      <c r="J261" s="1055">
        <v>45880</v>
      </c>
    </row>
    <row r="262" spans="1:10">
      <c r="A262" s="1053" t="s">
        <v>3773</v>
      </c>
      <c r="B262" s="1053">
        <v>118612</v>
      </c>
      <c r="C262" s="1053" t="s">
        <v>3566</v>
      </c>
      <c r="D262" s="1053" t="s">
        <v>186</v>
      </c>
      <c r="E262" s="1053" t="s">
        <v>3160</v>
      </c>
      <c r="F262" s="1053">
        <v>0.16500000000000001</v>
      </c>
      <c r="G262" s="1053">
        <v>200</v>
      </c>
      <c r="H262" s="1053">
        <v>1950</v>
      </c>
      <c r="I262" s="1053">
        <v>150</v>
      </c>
      <c r="J262" s="1055">
        <v>42600</v>
      </c>
    </row>
    <row r="263" spans="1:10">
      <c r="A263" s="1053" t="s">
        <v>3773</v>
      </c>
      <c r="B263" s="1053">
        <v>118612</v>
      </c>
      <c r="C263" s="1053" t="s">
        <v>3567</v>
      </c>
      <c r="D263" s="1053" t="s">
        <v>186</v>
      </c>
      <c r="E263" s="1053" t="s">
        <v>3164</v>
      </c>
      <c r="F263" s="1053">
        <v>0.17249999999999999</v>
      </c>
      <c r="G263" s="1053">
        <v>210</v>
      </c>
      <c r="H263" s="1053">
        <v>1950</v>
      </c>
      <c r="I263" s="1053">
        <v>150</v>
      </c>
      <c r="J263" s="1055">
        <v>46044</v>
      </c>
    </row>
    <row r="264" spans="1:10">
      <c r="A264" s="1053" t="s">
        <v>3773</v>
      </c>
      <c r="B264" s="1053">
        <v>118612</v>
      </c>
      <c r="C264" s="1053" t="s">
        <v>3568</v>
      </c>
      <c r="D264" s="1053" t="s">
        <v>186</v>
      </c>
      <c r="E264" s="1053" t="s">
        <v>3164</v>
      </c>
      <c r="F264" s="1053">
        <v>0.17249999999999999</v>
      </c>
      <c r="G264" s="1053">
        <v>210</v>
      </c>
      <c r="H264" s="1053">
        <v>1950</v>
      </c>
      <c r="I264" s="1053">
        <v>150</v>
      </c>
      <c r="J264" s="1055">
        <v>48560</v>
      </c>
    </row>
    <row r="265" spans="1:10">
      <c r="A265" s="1053" t="s">
        <v>3773</v>
      </c>
      <c r="B265" s="1053">
        <v>118613</v>
      </c>
      <c r="C265" s="1053" t="s">
        <v>3569</v>
      </c>
      <c r="D265" s="1053" t="s">
        <v>186</v>
      </c>
      <c r="E265" s="1053" t="s">
        <v>3164</v>
      </c>
      <c r="F265" s="1053">
        <v>0.17249999999999999</v>
      </c>
      <c r="G265" s="1053">
        <v>210</v>
      </c>
      <c r="H265" s="1053">
        <v>1950</v>
      </c>
      <c r="I265" s="1053">
        <v>150</v>
      </c>
      <c r="J265" s="1055">
        <v>44685</v>
      </c>
    </row>
    <row r="266" spans="1:10">
      <c r="A266" s="1053" t="s">
        <v>3773</v>
      </c>
      <c r="B266" s="1053">
        <v>118613</v>
      </c>
      <c r="C266" s="1053" t="s">
        <v>3570</v>
      </c>
      <c r="D266" s="1053" t="s">
        <v>186</v>
      </c>
      <c r="E266" s="1053" t="s">
        <v>3137</v>
      </c>
      <c r="F266" s="1053">
        <v>0.18</v>
      </c>
      <c r="G266" s="1053">
        <v>210</v>
      </c>
      <c r="H266" s="1053">
        <v>1950</v>
      </c>
      <c r="I266" s="1053">
        <v>150</v>
      </c>
      <c r="J266" s="1055">
        <v>48174</v>
      </c>
    </row>
    <row r="267" spans="1:10">
      <c r="A267" s="1053" t="s">
        <v>3773</v>
      </c>
      <c r="B267" s="1053">
        <v>118613</v>
      </c>
      <c r="C267" s="1053" t="s">
        <v>3571</v>
      </c>
      <c r="D267" s="1053" t="s">
        <v>186</v>
      </c>
      <c r="E267" s="1053" t="s">
        <v>3137</v>
      </c>
      <c r="F267" s="1053">
        <v>0.18</v>
      </c>
      <c r="G267" s="1053">
        <v>210</v>
      </c>
      <c r="H267" s="1053">
        <v>1950</v>
      </c>
      <c r="I267" s="1053">
        <v>150</v>
      </c>
      <c r="J267" s="1055">
        <v>50711</v>
      </c>
    </row>
    <row r="268" spans="1:10">
      <c r="A268" s="1053" t="s">
        <v>3773</v>
      </c>
      <c r="B268" s="1053">
        <v>118614</v>
      </c>
      <c r="C268" s="1053" t="s">
        <v>3572</v>
      </c>
      <c r="D268" s="1053" t="s">
        <v>186</v>
      </c>
      <c r="E268" s="1053" t="s">
        <v>3164</v>
      </c>
      <c r="F268" s="1053">
        <v>0.17249999999999999</v>
      </c>
      <c r="G268" s="1053">
        <v>210</v>
      </c>
      <c r="H268" s="1053">
        <v>1950</v>
      </c>
      <c r="I268" s="1053">
        <v>190</v>
      </c>
      <c r="J268" s="1055">
        <v>48900</v>
      </c>
    </row>
    <row r="269" spans="1:10">
      <c r="A269" s="1053" t="s">
        <v>3773</v>
      </c>
      <c r="B269" s="1053">
        <v>118614</v>
      </c>
      <c r="C269" s="1053" t="s">
        <v>3573</v>
      </c>
      <c r="D269" s="1053" t="s">
        <v>186</v>
      </c>
      <c r="E269" s="1053" t="s">
        <v>3164</v>
      </c>
      <c r="F269" s="1053">
        <v>0.17249999999999999</v>
      </c>
      <c r="G269" s="1053">
        <v>210</v>
      </c>
      <c r="H269" s="1053">
        <v>1950</v>
      </c>
      <c r="I269" s="1053">
        <v>190</v>
      </c>
      <c r="J269" s="1055">
        <v>50437</v>
      </c>
    </row>
    <row r="270" spans="1:10">
      <c r="A270" s="1053" t="s">
        <v>3773</v>
      </c>
      <c r="B270" s="1053">
        <v>118614</v>
      </c>
      <c r="C270" s="1053" t="s">
        <v>3574</v>
      </c>
      <c r="D270" s="1053" t="s">
        <v>186</v>
      </c>
      <c r="E270" s="1053" t="s">
        <v>3164</v>
      </c>
      <c r="F270" s="1053">
        <v>0.17249999999999999</v>
      </c>
      <c r="G270" s="1053">
        <v>210</v>
      </c>
      <c r="H270" s="1053">
        <v>1950</v>
      </c>
      <c r="I270" s="1053">
        <v>190</v>
      </c>
      <c r="J270" s="1055">
        <v>53653</v>
      </c>
    </row>
    <row r="271" spans="1:10">
      <c r="A271" s="1053" t="s">
        <v>3773</v>
      </c>
      <c r="B271" s="1053">
        <v>118615</v>
      </c>
      <c r="C271" s="1053" t="s">
        <v>3575</v>
      </c>
      <c r="D271" s="1053" t="s">
        <v>186</v>
      </c>
      <c r="E271" s="1053" t="s">
        <v>3137</v>
      </c>
      <c r="F271" s="1053">
        <v>0.18</v>
      </c>
      <c r="G271" s="1053">
        <v>210</v>
      </c>
      <c r="H271" s="1053">
        <v>1950</v>
      </c>
      <c r="I271" s="1053">
        <v>190</v>
      </c>
      <c r="J271" s="1055">
        <v>51020</v>
      </c>
    </row>
    <row r="272" spans="1:10">
      <c r="A272" s="1053" t="s">
        <v>3773</v>
      </c>
      <c r="B272" s="1053">
        <v>118615</v>
      </c>
      <c r="C272" s="1053" t="s">
        <v>3576</v>
      </c>
      <c r="D272" s="1053" t="s">
        <v>186</v>
      </c>
      <c r="E272" s="1053" t="s">
        <v>3137</v>
      </c>
      <c r="F272" s="1053">
        <v>0.18</v>
      </c>
      <c r="G272" s="1053">
        <v>210</v>
      </c>
      <c r="H272" s="1053">
        <v>1950</v>
      </c>
      <c r="I272" s="1053">
        <v>190</v>
      </c>
      <c r="J272" s="1055">
        <v>52569</v>
      </c>
    </row>
    <row r="273" spans="1:10">
      <c r="A273" s="1053" t="s">
        <v>3773</v>
      </c>
      <c r="B273" s="1053">
        <v>118615</v>
      </c>
      <c r="C273" s="1053" t="s">
        <v>3577</v>
      </c>
      <c r="D273" s="1053" t="s">
        <v>186</v>
      </c>
      <c r="E273" s="1053" t="s">
        <v>3137</v>
      </c>
      <c r="F273" s="1053">
        <v>0.18</v>
      </c>
      <c r="G273" s="1053">
        <v>210</v>
      </c>
      <c r="H273" s="1053">
        <v>1950</v>
      </c>
      <c r="I273" s="1053">
        <v>190</v>
      </c>
      <c r="J273" s="1055">
        <v>55812</v>
      </c>
    </row>
    <row r="274" spans="1:10">
      <c r="A274" s="1053" t="s">
        <v>3774</v>
      </c>
      <c r="B274" s="1053">
        <v>238480</v>
      </c>
      <c r="C274" s="1053" t="s">
        <v>3266</v>
      </c>
      <c r="D274" s="1053" t="s">
        <v>259</v>
      </c>
      <c r="E274" s="1053" t="s">
        <v>3155</v>
      </c>
      <c r="F274" s="1053">
        <v>0.31</v>
      </c>
      <c r="G274" s="1053">
        <v>600</v>
      </c>
      <c r="H274" s="1053">
        <v>1991</v>
      </c>
      <c r="I274" s="1053">
        <v>197</v>
      </c>
      <c r="J274" s="1055">
        <v>76555</v>
      </c>
    </row>
    <row r="275" spans="1:10">
      <c r="A275" s="1053" t="s">
        <v>3774</v>
      </c>
      <c r="B275" s="1053">
        <v>238483</v>
      </c>
      <c r="C275" s="1053" t="s">
        <v>3267</v>
      </c>
      <c r="D275" s="1053" t="s">
        <v>259</v>
      </c>
      <c r="E275" s="1053" t="s">
        <v>3155</v>
      </c>
      <c r="F275" s="1053">
        <v>0.31</v>
      </c>
      <c r="G275" s="1053">
        <v>600</v>
      </c>
      <c r="H275" s="1053">
        <v>1991</v>
      </c>
      <c r="I275" s="1053">
        <v>258</v>
      </c>
      <c r="J275" s="1055">
        <v>82735</v>
      </c>
    </row>
    <row r="276" spans="1:10">
      <c r="A276" s="1053" t="s">
        <v>3774</v>
      </c>
      <c r="B276" s="1053">
        <v>238485</v>
      </c>
      <c r="C276" s="1053" t="s">
        <v>3268</v>
      </c>
      <c r="D276" s="1053" t="s">
        <v>259</v>
      </c>
      <c r="E276" s="1053" t="s">
        <v>3155</v>
      </c>
      <c r="F276" s="1053">
        <v>0.31</v>
      </c>
      <c r="G276" s="1053">
        <v>600</v>
      </c>
      <c r="H276" s="1053">
        <v>1991</v>
      </c>
      <c r="I276" s="1053">
        <v>299</v>
      </c>
      <c r="J276" s="1055">
        <v>84460</v>
      </c>
    </row>
    <row r="277" spans="1:10">
      <c r="A277" s="1053" t="s">
        <v>3774</v>
      </c>
      <c r="B277" s="1053">
        <v>238459</v>
      </c>
      <c r="C277" s="1053" t="s">
        <v>3269</v>
      </c>
      <c r="D277" s="1053" t="s">
        <v>259</v>
      </c>
      <c r="E277" s="1053" t="s">
        <v>3270</v>
      </c>
      <c r="F277" s="1053">
        <v>0.37</v>
      </c>
      <c r="G277" s="1053">
        <v>1250</v>
      </c>
      <c r="H277" s="1053">
        <v>2999</v>
      </c>
      <c r="I277" s="1053">
        <v>367</v>
      </c>
      <c r="J277" s="1055">
        <v>100270</v>
      </c>
    </row>
    <row r="278" spans="1:10">
      <c r="A278" s="1053" t="s">
        <v>3774</v>
      </c>
      <c r="B278" s="1053">
        <v>238461</v>
      </c>
      <c r="C278" s="1053" t="s">
        <v>3271</v>
      </c>
      <c r="D278" s="1053" t="s">
        <v>259</v>
      </c>
      <c r="E278" s="1053" t="s">
        <v>3270</v>
      </c>
      <c r="F278" s="1053">
        <v>0.37</v>
      </c>
      <c r="G278" s="1053">
        <v>1250</v>
      </c>
      <c r="H278" s="1053">
        <v>2999</v>
      </c>
      <c r="I278" s="1053">
        <v>435</v>
      </c>
      <c r="J278" s="1055">
        <v>138310</v>
      </c>
    </row>
    <row r="279" spans="1:10">
      <c r="A279" s="1053" t="s">
        <v>3774</v>
      </c>
      <c r="B279" s="1053">
        <v>238414</v>
      </c>
      <c r="C279" s="1053" t="s">
        <v>3272</v>
      </c>
      <c r="D279" s="1053" t="s">
        <v>186</v>
      </c>
      <c r="E279" s="1053" t="s">
        <v>3151</v>
      </c>
      <c r="F279" s="1053">
        <v>0.23499999999999999</v>
      </c>
      <c r="G279" s="1053">
        <v>280</v>
      </c>
      <c r="H279" s="1053">
        <v>1950</v>
      </c>
      <c r="I279" s="1053">
        <v>194</v>
      </c>
      <c r="J279" s="1055">
        <v>73500</v>
      </c>
    </row>
    <row r="280" spans="1:10">
      <c r="A280" s="1053" t="s">
        <v>3774</v>
      </c>
      <c r="B280" s="1053">
        <v>238415</v>
      </c>
      <c r="C280" s="1053" t="s">
        <v>3273</v>
      </c>
      <c r="D280" s="1053" t="s">
        <v>186</v>
      </c>
      <c r="E280" s="1053" t="s">
        <v>3231</v>
      </c>
      <c r="F280" s="1053">
        <v>0.26</v>
      </c>
      <c r="G280" s="1053">
        <v>420</v>
      </c>
      <c r="H280" s="1053">
        <v>1950</v>
      </c>
      <c r="I280" s="1053">
        <v>194</v>
      </c>
      <c r="J280" s="1055">
        <v>81930</v>
      </c>
    </row>
    <row r="281" spans="1:10">
      <c r="A281" s="1053" t="s">
        <v>3774</v>
      </c>
      <c r="B281" s="1053">
        <v>238419</v>
      </c>
      <c r="C281" s="1053" t="s">
        <v>3775</v>
      </c>
      <c r="D281" s="1053" t="s">
        <v>186</v>
      </c>
      <c r="E281" s="1053" t="s">
        <v>3155</v>
      </c>
      <c r="F281" s="1053">
        <v>0.31</v>
      </c>
      <c r="G281" s="1053">
        <v>600</v>
      </c>
      <c r="H281" s="1053">
        <v>1992</v>
      </c>
      <c r="I281" s="1053">
        <v>265</v>
      </c>
      <c r="J281" s="1055">
        <v>88455</v>
      </c>
    </row>
    <row r="282" spans="1:10">
      <c r="A282" s="1053" t="s">
        <v>3774</v>
      </c>
      <c r="B282" s="1053">
        <v>238423</v>
      </c>
      <c r="C282" s="1053" t="s">
        <v>3274</v>
      </c>
      <c r="D282" s="1053" t="s">
        <v>186</v>
      </c>
      <c r="E282" s="1053" t="s">
        <v>3157</v>
      </c>
      <c r="F282" s="1053">
        <v>0.37</v>
      </c>
      <c r="G282" s="1053">
        <v>790</v>
      </c>
      <c r="H282" s="1053">
        <v>2925</v>
      </c>
      <c r="I282" s="1053">
        <v>330</v>
      </c>
      <c r="J282" s="1055">
        <v>103065</v>
      </c>
    </row>
    <row r="283" spans="1:10">
      <c r="A283" s="1053" t="s">
        <v>3776</v>
      </c>
      <c r="B283" s="1053">
        <v>238380</v>
      </c>
      <c r="C283" s="1053" t="s">
        <v>3275</v>
      </c>
      <c r="D283" s="1053" t="s">
        <v>259</v>
      </c>
      <c r="E283" s="1053" t="s">
        <v>3231</v>
      </c>
      <c r="F283" s="1053">
        <v>0.26</v>
      </c>
      <c r="G283" s="1053">
        <v>420</v>
      </c>
      <c r="H283" s="1053">
        <v>1991</v>
      </c>
      <c r="I283" s="1053">
        <v>197</v>
      </c>
      <c r="J283" s="1055">
        <v>64120</v>
      </c>
    </row>
    <row r="284" spans="1:10">
      <c r="A284" s="1053" t="s">
        <v>3776</v>
      </c>
      <c r="B284" s="1053">
        <v>238383</v>
      </c>
      <c r="C284" s="1053" t="s">
        <v>3276</v>
      </c>
      <c r="D284" s="1053" t="s">
        <v>259</v>
      </c>
      <c r="E284" s="1053" t="s">
        <v>3231</v>
      </c>
      <c r="F284" s="1053">
        <v>0.26</v>
      </c>
      <c r="G284" s="1053">
        <v>420</v>
      </c>
      <c r="H284" s="1053">
        <v>1991</v>
      </c>
      <c r="I284" s="1053">
        <v>258</v>
      </c>
      <c r="J284" s="1055">
        <v>69160</v>
      </c>
    </row>
    <row r="285" spans="1:10">
      <c r="A285" s="1053" t="s">
        <v>3776</v>
      </c>
      <c r="B285" s="1053">
        <v>238385</v>
      </c>
      <c r="C285" s="1053" t="s">
        <v>3277</v>
      </c>
      <c r="D285" s="1053" t="s">
        <v>259</v>
      </c>
      <c r="E285" s="1053" t="s">
        <v>3155</v>
      </c>
      <c r="F285" s="1053">
        <v>0.31</v>
      </c>
      <c r="G285" s="1053">
        <v>600</v>
      </c>
      <c r="H285" s="1053">
        <v>1991</v>
      </c>
      <c r="I285" s="1053">
        <v>299</v>
      </c>
      <c r="J285" s="1055">
        <v>84710</v>
      </c>
    </row>
    <row r="286" spans="1:10">
      <c r="A286" s="1053" t="s">
        <v>3776</v>
      </c>
      <c r="B286" s="1053">
        <v>238359</v>
      </c>
      <c r="C286" s="1053" t="s">
        <v>3278</v>
      </c>
      <c r="D286" s="1053" t="s">
        <v>259</v>
      </c>
      <c r="E286" s="1053" t="s">
        <v>3157</v>
      </c>
      <c r="F286" s="1053">
        <v>0.37</v>
      </c>
      <c r="G286" s="1053">
        <v>790</v>
      </c>
      <c r="H286" s="1053">
        <v>2999</v>
      </c>
      <c r="I286" s="1053">
        <v>367</v>
      </c>
      <c r="J286" s="1055">
        <v>90550</v>
      </c>
    </row>
    <row r="287" spans="1:10">
      <c r="A287" s="1053" t="s">
        <v>3776</v>
      </c>
      <c r="B287" s="1053">
        <v>238361</v>
      </c>
      <c r="C287" s="1053" t="s">
        <v>3279</v>
      </c>
      <c r="D287" s="1053" t="s">
        <v>259</v>
      </c>
      <c r="E287" s="1053" t="s">
        <v>3157</v>
      </c>
      <c r="F287" s="1053">
        <v>0.37</v>
      </c>
      <c r="G287" s="1053">
        <v>1250</v>
      </c>
      <c r="H287" s="1053">
        <v>2999</v>
      </c>
      <c r="I287" s="1053">
        <v>435</v>
      </c>
      <c r="J287" s="1055">
        <v>122060</v>
      </c>
    </row>
    <row r="288" spans="1:10">
      <c r="A288" s="1053" t="s">
        <v>3776</v>
      </c>
      <c r="B288" s="1053">
        <v>238314</v>
      </c>
      <c r="C288" s="1053" t="s">
        <v>3280</v>
      </c>
      <c r="D288" s="1053" t="s">
        <v>186</v>
      </c>
      <c r="E288" s="1053" t="s">
        <v>3223</v>
      </c>
      <c r="F288" s="1053">
        <v>0.19500000000000001</v>
      </c>
      <c r="G288" s="1053">
        <v>270</v>
      </c>
      <c r="H288" s="1053">
        <v>1950</v>
      </c>
      <c r="I288" s="1053">
        <v>194</v>
      </c>
      <c r="J288" s="1055">
        <v>60315</v>
      </c>
    </row>
    <row r="289" spans="1:11">
      <c r="A289" s="1053" t="s">
        <v>3776</v>
      </c>
      <c r="B289" s="1053">
        <v>238315</v>
      </c>
      <c r="C289" s="1053" t="s">
        <v>3281</v>
      </c>
      <c r="D289" s="1053" t="s">
        <v>186</v>
      </c>
      <c r="E289" s="1053" t="s">
        <v>3231</v>
      </c>
      <c r="F289" s="1053">
        <v>0.26</v>
      </c>
      <c r="G289" s="1053">
        <v>280</v>
      </c>
      <c r="H289" s="1053">
        <v>1950</v>
      </c>
      <c r="I289" s="1053">
        <v>194</v>
      </c>
      <c r="J289" s="1055">
        <v>67765</v>
      </c>
    </row>
    <row r="290" spans="1:11">
      <c r="A290" s="1053" t="s">
        <v>3776</v>
      </c>
      <c r="B290" s="1053">
        <v>238319</v>
      </c>
      <c r="C290" s="1053" t="s">
        <v>3777</v>
      </c>
      <c r="D290" s="1053" t="s">
        <v>186</v>
      </c>
      <c r="E290" s="1053" t="s">
        <v>3231</v>
      </c>
      <c r="F290" s="1053">
        <v>0.26</v>
      </c>
      <c r="G290" s="1053">
        <v>420</v>
      </c>
      <c r="H290" s="1053">
        <v>1992</v>
      </c>
      <c r="I290" s="1053">
        <v>265</v>
      </c>
      <c r="J290" s="1055">
        <v>82815</v>
      </c>
    </row>
    <row r="291" spans="1:11">
      <c r="A291" s="1053" t="s">
        <v>3776</v>
      </c>
      <c r="B291" s="1053">
        <v>238323</v>
      </c>
      <c r="C291" s="1053" t="s">
        <v>3282</v>
      </c>
      <c r="D291" s="1053" t="s">
        <v>186</v>
      </c>
      <c r="E291" s="1053" t="s">
        <v>3155</v>
      </c>
      <c r="F291" s="1053">
        <v>0.31</v>
      </c>
      <c r="G291" s="1053">
        <v>600</v>
      </c>
      <c r="H291" s="1053">
        <v>2925</v>
      </c>
      <c r="I291" s="1053">
        <v>330</v>
      </c>
      <c r="J291" s="1055">
        <v>101635</v>
      </c>
    </row>
    <row r="292" spans="1:11">
      <c r="A292" s="1053" t="s">
        <v>3778</v>
      </c>
      <c r="B292" s="1053">
        <v>167959</v>
      </c>
      <c r="C292" s="1053" t="s">
        <v>3779</v>
      </c>
      <c r="D292" s="1053" t="s">
        <v>259</v>
      </c>
      <c r="E292" s="1053" t="s">
        <v>3157</v>
      </c>
      <c r="F292" s="1053">
        <v>0.37</v>
      </c>
      <c r="G292" s="1053">
        <v>2400</v>
      </c>
      <c r="H292" s="1053">
        <v>2999</v>
      </c>
      <c r="I292" s="1053">
        <v>367</v>
      </c>
      <c r="J292" s="1055">
        <v>128465</v>
      </c>
      <c r="K292" s="992"/>
    </row>
    <row r="293" spans="1:11">
      <c r="A293" s="1053" t="s">
        <v>3778</v>
      </c>
      <c r="B293" s="1053">
        <v>167959</v>
      </c>
      <c r="C293" s="1053" t="s">
        <v>3780</v>
      </c>
      <c r="D293" s="1053" t="s">
        <v>259</v>
      </c>
      <c r="E293" s="1053" t="s">
        <v>3157</v>
      </c>
      <c r="F293" s="1053">
        <v>0.37</v>
      </c>
      <c r="G293" s="1053">
        <v>2400</v>
      </c>
      <c r="H293" s="1053">
        <v>2999</v>
      </c>
      <c r="I293" s="1053">
        <v>367</v>
      </c>
      <c r="J293" s="1055">
        <v>129931</v>
      </c>
      <c r="K293" s="992"/>
    </row>
    <row r="294" spans="1:11">
      <c r="A294" s="1053" t="s">
        <v>3778</v>
      </c>
      <c r="B294" s="1053">
        <v>167959</v>
      </c>
      <c r="C294" s="1053" t="s">
        <v>3781</v>
      </c>
      <c r="D294" s="1053" t="s">
        <v>259</v>
      </c>
      <c r="E294" s="1053" t="s">
        <v>3157</v>
      </c>
      <c r="F294" s="1053">
        <v>0.37</v>
      </c>
      <c r="G294" s="1053">
        <v>2400</v>
      </c>
      <c r="H294" s="1053">
        <v>2999</v>
      </c>
      <c r="I294" s="1053">
        <v>367</v>
      </c>
      <c r="J294" s="1055">
        <v>138352</v>
      </c>
      <c r="K294" s="992"/>
    </row>
    <row r="295" spans="1:11">
      <c r="A295" s="1053" t="s">
        <v>3778</v>
      </c>
      <c r="B295" s="1053">
        <v>167989</v>
      </c>
      <c r="C295" s="1053" t="s">
        <v>3782</v>
      </c>
      <c r="D295" s="1053" t="s">
        <v>259</v>
      </c>
      <c r="E295" s="1053" t="s">
        <v>3157</v>
      </c>
      <c r="F295" s="1053">
        <v>0.37</v>
      </c>
      <c r="G295" s="1053">
        <v>2400</v>
      </c>
      <c r="H295" s="1053">
        <v>3982</v>
      </c>
      <c r="I295" s="1053">
        <v>612</v>
      </c>
      <c r="J295" s="1055">
        <v>213315</v>
      </c>
      <c r="K295" s="992"/>
    </row>
    <row r="296" spans="1:11">
      <c r="A296" s="1053" t="s">
        <v>3778</v>
      </c>
      <c r="B296" s="1053">
        <v>167987</v>
      </c>
      <c r="C296" s="1053" t="s">
        <v>3783</v>
      </c>
      <c r="D296" s="1053" t="s">
        <v>259</v>
      </c>
      <c r="E296" s="1053" t="s">
        <v>3157</v>
      </c>
      <c r="F296" s="1053">
        <v>0.37</v>
      </c>
      <c r="G296" s="1053">
        <v>2400</v>
      </c>
      <c r="H296" s="1053">
        <v>3982</v>
      </c>
      <c r="I296" s="1053">
        <v>557</v>
      </c>
      <c r="J296" s="1055">
        <v>239930</v>
      </c>
      <c r="K296" s="992"/>
    </row>
    <row r="297" spans="1:11">
      <c r="A297" s="1053" t="s">
        <v>3778</v>
      </c>
      <c r="B297" s="1053">
        <v>167921</v>
      </c>
      <c r="C297" s="1053" t="s">
        <v>3784</v>
      </c>
      <c r="D297" s="1053" t="s">
        <v>186</v>
      </c>
      <c r="E297" s="1053" t="s">
        <v>3157</v>
      </c>
      <c r="F297" s="1053">
        <v>0.37</v>
      </c>
      <c r="G297" s="1053">
        <v>1250</v>
      </c>
      <c r="H297" s="1053">
        <v>2925</v>
      </c>
      <c r="I297" s="1053">
        <v>286</v>
      </c>
      <c r="J297" s="1055">
        <v>126830</v>
      </c>
      <c r="K297" s="992"/>
    </row>
    <row r="298" spans="1:11">
      <c r="A298" s="1053" t="s">
        <v>3778</v>
      </c>
      <c r="B298" s="1053">
        <v>167921</v>
      </c>
      <c r="C298" s="1053" t="s">
        <v>3785</v>
      </c>
      <c r="D298" s="1053" t="s">
        <v>186</v>
      </c>
      <c r="E298" s="1053" t="s">
        <v>3157</v>
      </c>
      <c r="F298" s="1053">
        <v>0.37</v>
      </c>
      <c r="G298" s="1053">
        <v>1250</v>
      </c>
      <c r="H298" s="1053">
        <v>2925</v>
      </c>
      <c r="I298" s="1053">
        <v>286</v>
      </c>
      <c r="J298" s="1055">
        <v>128296</v>
      </c>
      <c r="K298" s="992"/>
    </row>
    <row r="299" spans="1:11">
      <c r="A299" s="1053" t="s">
        <v>3778</v>
      </c>
      <c r="B299" s="1053">
        <v>167921</v>
      </c>
      <c r="C299" s="1053" t="s">
        <v>3786</v>
      </c>
      <c r="D299" s="1053" t="s">
        <v>186</v>
      </c>
      <c r="E299" s="1053" t="s">
        <v>3157</v>
      </c>
      <c r="F299" s="1053">
        <v>0.37</v>
      </c>
      <c r="G299" s="1053">
        <v>1250</v>
      </c>
      <c r="H299" s="1053">
        <v>2925</v>
      </c>
      <c r="I299" s="1053">
        <v>286</v>
      </c>
      <c r="J299" s="1055">
        <v>136707</v>
      </c>
      <c r="K299" s="992"/>
    </row>
    <row r="300" spans="1:11">
      <c r="A300" s="1053" t="s">
        <v>3778</v>
      </c>
      <c r="B300" s="1053">
        <v>167923</v>
      </c>
      <c r="C300" s="1053" t="s">
        <v>3787</v>
      </c>
      <c r="D300" s="1053" t="s">
        <v>186</v>
      </c>
      <c r="E300" s="1053" t="s">
        <v>3157</v>
      </c>
      <c r="F300" s="1053">
        <v>0.37</v>
      </c>
      <c r="G300" s="1053">
        <v>1250</v>
      </c>
      <c r="H300" s="1053">
        <v>2925</v>
      </c>
      <c r="I300" s="1053">
        <v>330</v>
      </c>
      <c r="J300" s="1055">
        <v>140695</v>
      </c>
      <c r="K300" s="992"/>
    </row>
    <row r="301" spans="1:11">
      <c r="A301" s="1053" t="s">
        <v>3778</v>
      </c>
      <c r="B301" s="1053">
        <v>167923</v>
      </c>
      <c r="C301" s="1053" t="s">
        <v>3788</v>
      </c>
      <c r="D301" s="1053" t="s">
        <v>186</v>
      </c>
      <c r="E301" s="1053" t="s">
        <v>3157</v>
      </c>
      <c r="F301" s="1053">
        <v>0.37</v>
      </c>
      <c r="G301" s="1053">
        <v>1250</v>
      </c>
      <c r="H301" s="1053">
        <v>2925</v>
      </c>
      <c r="I301" s="1053">
        <v>330</v>
      </c>
      <c r="J301" s="1055">
        <v>142161</v>
      </c>
      <c r="K301" s="992"/>
    </row>
    <row r="302" spans="1:11">
      <c r="A302" s="1053" t="s">
        <v>3778</v>
      </c>
      <c r="B302" s="1053">
        <v>167923</v>
      </c>
      <c r="C302" s="1053" t="s">
        <v>3789</v>
      </c>
      <c r="D302" s="1053" t="s">
        <v>186</v>
      </c>
      <c r="E302" s="1053" t="s">
        <v>3157</v>
      </c>
      <c r="F302" s="1053">
        <v>0.37</v>
      </c>
      <c r="G302" s="1053">
        <v>1250</v>
      </c>
      <c r="H302" s="1053">
        <v>2925</v>
      </c>
      <c r="I302" s="1053">
        <v>330</v>
      </c>
      <c r="J302" s="1055">
        <v>150572</v>
      </c>
      <c r="K302" s="992"/>
    </row>
    <row r="303" spans="1:11">
      <c r="A303" s="1053" t="s">
        <v>3790</v>
      </c>
      <c r="B303" s="1053">
        <v>223061</v>
      </c>
      <c r="C303" s="1053" t="s">
        <v>3791</v>
      </c>
      <c r="D303" s="1053" t="s">
        <v>259</v>
      </c>
      <c r="E303" s="1053" t="s">
        <v>3155</v>
      </c>
      <c r="F303" s="1053">
        <v>0.31</v>
      </c>
      <c r="G303" s="1053">
        <v>600</v>
      </c>
      <c r="H303" s="1053">
        <v>2999</v>
      </c>
      <c r="I303" s="1053">
        <v>367</v>
      </c>
      <c r="J303" s="1055">
        <v>135650</v>
      </c>
      <c r="K303" s="992"/>
    </row>
    <row r="304" spans="1:11">
      <c r="A304" s="1053" t="s">
        <v>3790</v>
      </c>
      <c r="B304" s="1053">
        <v>223063</v>
      </c>
      <c r="C304" s="1053" t="s">
        <v>3792</v>
      </c>
      <c r="D304" s="1053" t="s">
        <v>259</v>
      </c>
      <c r="E304" s="1053" t="s">
        <v>3155</v>
      </c>
      <c r="F304" s="1053">
        <v>0.31</v>
      </c>
      <c r="G304" s="1053">
        <v>600</v>
      </c>
      <c r="H304" s="1053">
        <v>2999</v>
      </c>
      <c r="I304" s="1053">
        <v>435</v>
      </c>
      <c r="J304" s="1055">
        <v>144010</v>
      </c>
      <c r="K304" s="992"/>
    </row>
    <row r="305" spans="1:11">
      <c r="A305" s="1053" t="s">
        <v>3790</v>
      </c>
      <c r="B305" s="1053">
        <v>223161</v>
      </c>
      <c r="C305" s="1053" t="s">
        <v>3793</v>
      </c>
      <c r="D305" s="1053" t="s">
        <v>259</v>
      </c>
      <c r="E305" s="1053" t="s">
        <v>3155</v>
      </c>
      <c r="F305" s="1053">
        <v>0.31</v>
      </c>
      <c r="G305" s="1053">
        <v>600</v>
      </c>
      <c r="H305" s="1053">
        <v>2999</v>
      </c>
      <c r="I305" s="1053">
        <v>367</v>
      </c>
      <c r="J305" s="1055">
        <v>138760</v>
      </c>
      <c r="K305" s="992"/>
    </row>
    <row r="306" spans="1:11">
      <c r="A306" s="1053" t="s">
        <v>3790</v>
      </c>
      <c r="B306" s="1053">
        <v>223163</v>
      </c>
      <c r="C306" s="1053" t="s">
        <v>3794</v>
      </c>
      <c r="D306" s="1053" t="s">
        <v>259</v>
      </c>
      <c r="E306" s="1053" t="s">
        <v>3155</v>
      </c>
      <c r="F306" s="1053">
        <v>0.31</v>
      </c>
      <c r="G306" s="1053">
        <v>600</v>
      </c>
      <c r="H306" s="1053">
        <v>2999</v>
      </c>
      <c r="I306" s="1053">
        <v>435</v>
      </c>
      <c r="J306" s="1055">
        <v>148380</v>
      </c>
      <c r="K306" s="992"/>
    </row>
    <row r="307" spans="1:11">
      <c r="A307" s="1053" t="s">
        <v>3790</v>
      </c>
      <c r="B307" s="1053">
        <v>223030</v>
      </c>
      <c r="C307" s="1053" t="s">
        <v>3534</v>
      </c>
      <c r="D307" s="1053" t="s">
        <v>186</v>
      </c>
      <c r="E307" s="1053" t="s">
        <v>3155</v>
      </c>
      <c r="F307" s="1053">
        <v>0.31</v>
      </c>
      <c r="G307" s="1053">
        <v>600</v>
      </c>
      <c r="H307" s="1053">
        <v>2925</v>
      </c>
      <c r="I307" s="1053">
        <v>286</v>
      </c>
      <c r="J307" s="1055">
        <v>123875</v>
      </c>
      <c r="K307" s="992"/>
    </row>
    <row r="308" spans="1:11">
      <c r="A308" s="1053" t="s">
        <v>3790</v>
      </c>
      <c r="B308" s="1053">
        <v>223031</v>
      </c>
      <c r="C308" s="1053" t="s">
        <v>3795</v>
      </c>
      <c r="D308" s="1053" t="s">
        <v>186</v>
      </c>
      <c r="E308" s="1053" t="s">
        <v>3155</v>
      </c>
      <c r="F308" s="1053">
        <v>0.31</v>
      </c>
      <c r="G308" s="1053">
        <v>600</v>
      </c>
      <c r="H308" s="1053">
        <v>2925</v>
      </c>
      <c r="I308" s="1053">
        <v>286</v>
      </c>
      <c r="J308" s="1055">
        <v>127945</v>
      </c>
      <c r="K308" s="992"/>
    </row>
    <row r="309" spans="1:11">
      <c r="A309" s="1053" t="s">
        <v>3790</v>
      </c>
      <c r="B309" s="1053">
        <v>223033</v>
      </c>
      <c r="C309" s="1053" t="s">
        <v>3796</v>
      </c>
      <c r="D309" s="1053" t="s">
        <v>186</v>
      </c>
      <c r="E309" s="1053" t="s">
        <v>3155</v>
      </c>
      <c r="F309" s="1053">
        <v>0.31</v>
      </c>
      <c r="G309" s="1053">
        <v>600</v>
      </c>
      <c r="H309" s="1053">
        <v>2925</v>
      </c>
      <c r="I309" s="1053">
        <v>330</v>
      </c>
      <c r="J309" s="1055">
        <v>135215</v>
      </c>
      <c r="K309" s="992"/>
    </row>
    <row r="310" spans="1:11">
      <c r="A310" s="1053" t="s">
        <v>3790</v>
      </c>
      <c r="B310" s="1053">
        <v>223130</v>
      </c>
      <c r="C310" s="1053" t="s">
        <v>3535</v>
      </c>
      <c r="D310" s="1053" t="s">
        <v>186</v>
      </c>
      <c r="E310" s="1053" t="s">
        <v>3155</v>
      </c>
      <c r="F310" s="1053">
        <v>0.31</v>
      </c>
      <c r="G310" s="1053">
        <v>600</v>
      </c>
      <c r="H310" s="1053">
        <v>2925</v>
      </c>
      <c r="I310" s="1053">
        <v>286</v>
      </c>
      <c r="J310" s="1055">
        <v>126500</v>
      </c>
      <c r="K310" s="992"/>
    </row>
    <row r="311" spans="1:11">
      <c r="A311" s="1053" t="s">
        <v>3790</v>
      </c>
      <c r="B311" s="1053">
        <v>223131</v>
      </c>
      <c r="C311" s="1053" t="s">
        <v>3797</v>
      </c>
      <c r="D311" s="1053" t="s">
        <v>186</v>
      </c>
      <c r="E311" s="1053" t="s">
        <v>3155</v>
      </c>
      <c r="F311" s="1053">
        <v>0.31</v>
      </c>
      <c r="G311" s="1053">
        <v>600</v>
      </c>
      <c r="H311" s="1053">
        <v>2925</v>
      </c>
      <c r="I311" s="1053">
        <v>286</v>
      </c>
      <c r="J311" s="1055">
        <v>130560</v>
      </c>
      <c r="K311" s="992"/>
    </row>
    <row r="312" spans="1:11">
      <c r="A312" s="1053" t="s">
        <v>3790</v>
      </c>
      <c r="B312" s="1053">
        <v>223133</v>
      </c>
      <c r="C312" s="1053" t="s">
        <v>3798</v>
      </c>
      <c r="D312" s="1053" t="s">
        <v>186</v>
      </c>
      <c r="E312" s="1053" t="s">
        <v>3155</v>
      </c>
      <c r="F312" s="1053">
        <v>0.31</v>
      </c>
      <c r="G312" s="1053">
        <v>600</v>
      </c>
      <c r="H312" s="1053">
        <v>2925</v>
      </c>
      <c r="I312" s="1053">
        <v>330</v>
      </c>
      <c r="J312" s="1055">
        <v>138195</v>
      </c>
      <c r="K312" s="992"/>
    </row>
    <row r="313" spans="1:11">
      <c r="A313" s="1053" t="s">
        <v>3258</v>
      </c>
      <c r="B313" s="1053">
        <v>257314</v>
      </c>
      <c r="C313" s="1053" t="s">
        <v>3259</v>
      </c>
      <c r="D313" s="1059" t="s">
        <v>186</v>
      </c>
      <c r="E313" s="1053" t="s">
        <v>3223</v>
      </c>
      <c r="F313" s="1053">
        <v>0.19500000000000001</v>
      </c>
      <c r="G313" s="1053">
        <v>270</v>
      </c>
      <c r="H313" s="1053">
        <v>1950</v>
      </c>
      <c r="I313" s="1053">
        <v>194</v>
      </c>
      <c r="J313" s="1055">
        <v>66730</v>
      </c>
      <c r="K313" s="992"/>
    </row>
    <row r="314" spans="1:11">
      <c r="A314" s="1053" t="s">
        <v>3258</v>
      </c>
      <c r="B314" s="1053">
        <v>257314</v>
      </c>
      <c r="C314" s="1053" t="s">
        <v>3260</v>
      </c>
      <c r="D314" s="1059" t="s">
        <v>186</v>
      </c>
      <c r="E314" s="1053" t="s">
        <v>3225</v>
      </c>
      <c r="F314" s="1053">
        <v>0.21</v>
      </c>
      <c r="G314" s="1053">
        <v>270</v>
      </c>
      <c r="H314" s="1053">
        <v>1950</v>
      </c>
      <c r="I314" s="1053">
        <v>194</v>
      </c>
      <c r="J314" s="1055">
        <v>74124</v>
      </c>
      <c r="K314" s="992"/>
    </row>
    <row r="315" spans="1:11">
      <c r="A315" s="1053" t="s">
        <v>3258</v>
      </c>
      <c r="B315" s="1053">
        <v>257323</v>
      </c>
      <c r="C315" s="1053" t="s">
        <v>3261</v>
      </c>
      <c r="D315" s="1059" t="s">
        <v>186</v>
      </c>
      <c r="E315" s="1053" t="s">
        <v>3155</v>
      </c>
      <c r="F315" s="1053">
        <v>0.31</v>
      </c>
      <c r="G315" s="1053">
        <v>600</v>
      </c>
      <c r="H315" s="1053">
        <v>2925</v>
      </c>
      <c r="I315" s="1053">
        <v>340</v>
      </c>
      <c r="J315" s="1055">
        <v>88720</v>
      </c>
      <c r="K315" s="992"/>
    </row>
    <row r="316" spans="1:11">
      <c r="A316" s="1053" t="s">
        <v>3258</v>
      </c>
      <c r="B316" s="1053">
        <v>257323</v>
      </c>
      <c r="C316" s="1053" t="s">
        <v>3262</v>
      </c>
      <c r="D316" s="1059" t="s">
        <v>186</v>
      </c>
      <c r="E316" s="1053" t="s">
        <v>3155</v>
      </c>
      <c r="F316" s="1053">
        <v>0.31</v>
      </c>
      <c r="G316" s="1053">
        <v>600</v>
      </c>
      <c r="H316" s="1053">
        <v>2925</v>
      </c>
      <c r="I316" s="1053">
        <v>340</v>
      </c>
      <c r="J316" s="1055">
        <v>95224</v>
      </c>
      <c r="K316" s="992"/>
    </row>
    <row r="317" spans="1:11">
      <c r="A317" s="1053" t="s">
        <v>3258</v>
      </c>
      <c r="B317" s="1053">
        <v>257350</v>
      </c>
      <c r="C317" s="1053" t="s">
        <v>3799</v>
      </c>
      <c r="D317" s="1057" t="s">
        <v>259</v>
      </c>
      <c r="E317" s="1053" t="s">
        <v>3155</v>
      </c>
      <c r="F317" s="1053">
        <v>0.31</v>
      </c>
      <c r="G317" s="1053">
        <v>600</v>
      </c>
      <c r="H317" s="1053">
        <v>1991</v>
      </c>
      <c r="I317" s="1053">
        <v>299</v>
      </c>
      <c r="J317" s="1055">
        <v>80675</v>
      </c>
      <c r="K317" s="992"/>
    </row>
    <row r="318" spans="1:11">
      <c r="A318" s="1053" t="s">
        <v>3258</v>
      </c>
      <c r="B318" s="1053">
        <v>257350</v>
      </c>
      <c r="C318" s="1053" t="s">
        <v>3800</v>
      </c>
      <c r="D318" s="1057" t="s">
        <v>259</v>
      </c>
      <c r="E318" s="1053" t="s">
        <v>3155</v>
      </c>
      <c r="F318" s="1053">
        <v>0.31</v>
      </c>
      <c r="G318" s="1053">
        <v>600</v>
      </c>
      <c r="H318" s="1053">
        <v>1991</v>
      </c>
      <c r="I318" s="1053">
        <v>299</v>
      </c>
      <c r="J318" s="1055">
        <v>87734</v>
      </c>
      <c r="K318" s="992"/>
    </row>
    <row r="319" spans="1:11">
      <c r="A319" s="1053" t="s">
        <v>3258</v>
      </c>
      <c r="B319" s="1053">
        <v>257359</v>
      </c>
      <c r="C319" s="1053" t="s">
        <v>3263</v>
      </c>
      <c r="D319" s="1057" t="s">
        <v>259</v>
      </c>
      <c r="E319" s="1053" t="s">
        <v>3155</v>
      </c>
      <c r="F319" s="1053">
        <v>0.31</v>
      </c>
      <c r="G319" s="1053">
        <v>600</v>
      </c>
      <c r="H319" s="1053">
        <v>2999</v>
      </c>
      <c r="I319" s="1053">
        <v>367</v>
      </c>
      <c r="J319" s="1055">
        <v>89925</v>
      </c>
      <c r="K319" s="992"/>
    </row>
    <row r="320" spans="1:11">
      <c r="A320" s="1053" t="s">
        <v>3258</v>
      </c>
      <c r="B320" s="1053">
        <v>257359</v>
      </c>
      <c r="C320" s="1053" t="s">
        <v>3264</v>
      </c>
      <c r="D320" s="1057" t="s">
        <v>259</v>
      </c>
      <c r="E320" s="1053" t="s">
        <v>3157</v>
      </c>
      <c r="F320" s="1053">
        <v>0.37</v>
      </c>
      <c r="G320" s="1053">
        <v>790</v>
      </c>
      <c r="H320" s="1053">
        <v>2999</v>
      </c>
      <c r="I320" s="1053">
        <v>367</v>
      </c>
      <c r="J320" s="1055">
        <v>104494</v>
      </c>
      <c r="K320" s="992"/>
    </row>
    <row r="321" spans="1:11">
      <c r="A321" s="1053" t="s">
        <v>3258</v>
      </c>
      <c r="B321" s="1053">
        <v>257361</v>
      </c>
      <c r="C321" s="1053" t="s">
        <v>3265</v>
      </c>
      <c r="D321" s="1053" t="s">
        <v>259</v>
      </c>
      <c r="E321" s="1053" t="s">
        <v>3157</v>
      </c>
      <c r="F321" s="1053">
        <v>0.37</v>
      </c>
      <c r="G321" s="1053">
        <v>1250</v>
      </c>
      <c r="H321" s="1053">
        <v>2999</v>
      </c>
      <c r="I321" s="1053">
        <v>435</v>
      </c>
      <c r="J321" s="1055">
        <v>121600</v>
      </c>
      <c r="K321" s="992"/>
    </row>
    <row r="324" spans="1:11">
      <c r="J324" s="1058"/>
    </row>
    <row r="325" spans="1:11">
      <c r="J325" s="1058"/>
    </row>
    <row r="326" spans="1:11">
      <c r="J326" s="1058"/>
    </row>
    <row r="327" spans="1:11">
      <c r="J327" s="1058"/>
    </row>
    <row r="328" spans="1:11">
      <c r="J328" s="1058"/>
    </row>
    <row r="329" spans="1:11">
      <c r="J329" s="1058"/>
    </row>
    <row r="330" spans="1:11">
      <c r="J330" s="1058"/>
    </row>
    <row r="331" spans="1:11">
      <c r="J331" s="1058"/>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05"/>
  <sheetViews>
    <sheetView workbookViewId="0">
      <selection activeCell="A4" sqref="A4"/>
    </sheetView>
  </sheetViews>
  <sheetFormatPr defaultColWidth="9.140625" defaultRowHeight="12.75" customHeight="1"/>
  <cols>
    <col min="1" max="1" width="67.28515625" style="220" bestFit="1" customWidth="1"/>
    <col min="2" max="2" width="15.85546875" style="220" bestFit="1" customWidth="1"/>
    <col min="3" max="3" width="9.140625" style="503"/>
    <col min="4" max="4" width="45.7109375" style="503" bestFit="1" customWidth="1"/>
    <col min="5" max="5" width="14.140625" style="503" bestFit="1" customWidth="1"/>
    <col min="6" max="16384" width="9.140625" style="503"/>
  </cols>
  <sheetData>
    <row r="1" spans="1:3" s="6" customFormat="1" ht="12.75" customHeight="1">
      <c r="A1" s="22" t="s">
        <v>18</v>
      </c>
      <c r="B1" s="23"/>
      <c r="C1" s="26"/>
    </row>
    <row r="2" spans="1:3" s="510" customFormat="1" ht="12.75" customHeight="1">
      <c r="A2" s="1" t="s">
        <v>1921</v>
      </c>
      <c r="B2" s="503"/>
      <c r="C2" s="172"/>
    </row>
    <row r="3" spans="1:3" s="510" customFormat="1" ht="12.75" customHeight="1">
      <c r="A3" s="1"/>
      <c r="B3" s="503"/>
      <c r="C3" s="172"/>
    </row>
    <row r="4" spans="1:3">
      <c r="A4" s="182"/>
      <c r="B4" s="183"/>
    </row>
    <row r="5" spans="1:3" ht="14.25">
      <c r="A5" s="1167" t="s">
        <v>88</v>
      </c>
      <c r="B5" s="1167"/>
    </row>
    <row r="6" spans="1:3">
      <c r="A6" s="184"/>
      <c r="B6" s="928" t="s">
        <v>89</v>
      </c>
      <c r="C6" s="510"/>
    </row>
    <row r="7" spans="1:3">
      <c r="A7" s="185"/>
      <c r="B7" s="928" t="s">
        <v>90</v>
      </c>
      <c r="C7" s="510"/>
    </row>
    <row r="8" spans="1:3" ht="15">
      <c r="A8" s="929" t="s">
        <v>3098</v>
      </c>
      <c r="B8" s="928" t="s">
        <v>91</v>
      </c>
      <c r="C8" s="510"/>
    </row>
    <row r="9" spans="1:3" ht="15">
      <c r="A9" s="930"/>
      <c r="B9" s="928"/>
      <c r="C9" s="510"/>
    </row>
    <row r="10" spans="1:3" ht="16.5" customHeight="1">
      <c r="A10" s="931" t="s">
        <v>3099</v>
      </c>
      <c r="B10" s="933">
        <v>18795</v>
      </c>
      <c r="C10" s="934"/>
    </row>
    <row r="11" spans="1:3" ht="16.5" customHeight="1">
      <c r="A11" s="931" t="s">
        <v>3100</v>
      </c>
      <c r="B11" s="932">
        <v>19395</v>
      </c>
      <c r="C11" s="934"/>
    </row>
    <row r="12" spans="1:3" ht="16.5" customHeight="1">
      <c r="A12" s="931" t="s">
        <v>3101</v>
      </c>
      <c r="B12" s="932">
        <v>20295</v>
      </c>
      <c r="C12" s="934"/>
    </row>
    <row r="13" spans="1:3" ht="16.5" customHeight="1">
      <c r="A13" s="931" t="s">
        <v>3102</v>
      </c>
      <c r="B13" s="932">
        <v>21895</v>
      </c>
      <c r="C13" s="934"/>
    </row>
    <row r="14" spans="1:3" ht="16.5" customHeight="1">
      <c r="A14" s="931" t="s">
        <v>3103</v>
      </c>
      <c r="B14" s="932">
        <v>21595</v>
      </c>
      <c r="C14" s="934"/>
    </row>
    <row r="15" spans="1:3" ht="16.5" customHeight="1">
      <c r="A15" s="931" t="s">
        <v>3104</v>
      </c>
      <c r="B15" s="932">
        <v>22195</v>
      </c>
      <c r="C15" s="934"/>
    </row>
    <row r="16" spans="1:3" ht="16.5" customHeight="1">
      <c r="A16" s="931" t="s">
        <v>3105</v>
      </c>
      <c r="B16" s="932">
        <v>23095</v>
      </c>
      <c r="C16" s="934"/>
    </row>
    <row r="17" spans="1:3" ht="16.5" customHeight="1">
      <c r="A17" s="931" t="s">
        <v>3106</v>
      </c>
      <c r="B17" s="932">
        <v>24695</v>
      </c>
      <c r="C17" s="934"/>
    </row>
    <row r="18" spans="1:3" ht="16.5" customHeight="1">
      <c r="A18" s="935"/>
      <c r="B18" s="936"/>
      <c r="C18" s="937"/>
    </row>
    <row r="19" spans="1:3">
      <c r="A19" s="938" t="s">
        <v>92</v>
      </c>
      <c r="B19" s="939" t="s">
        <v>3107</v>
      </c>
      <c r="C19" s="510"/>
    </row>
    <row r="20" spans="1:3">
      <c r="A20" s="931" t="s">
        <v>1205</v>
      </c>
      <c r="B20" s="932">
        <v>550</v>
      </c>
      <c r="C20" s="510"/>
    </row>
    <row r="21" spans="1:3">
      <c r="A21" s="931" t="s">
        <v>3108</v>
      </c>
      <c r="B21" s="932">
        <v>550</v>
      </c>
      <c r="C21" s="510"/>
    </row>
    <row r="22" spans="1:3">
      <c r="A22" s="931" t="s">
        <v>3109</v>
      </c>
      <c r="B22" s="932">
        <v>800</v>
      </c>
      <c r="C22" s="510"/>
    </row>
    <row r="23" spans="1:3">
      <c r="A23" s="931" t="s">
        <v>3110</v>
      </c>
      <c r="B23" s="932">
        <v>450</v>
      </c>
      <c r="C23" s="510"/>
    </row>
    <row r="24" spans="1:3">
      <c r="A24" s="940"/>
      <c r="B24" s="941"/>
      <c r="C24" s="510"/>
    </row>
    <row r="25" spans="1:3" ht="25.5">
      <c r="A25" s="938" t="s">
        <v>3111</v>
      </c>
      <c r="B25" s="939" t="s">
        <v>3112</v>
      </c>
      <c r="C25" s="510"/>
    </row>
    <row r="26" spans="1:3">
      <c r="A26" s="931" t="s">
        <v>3113</v>
      </c>
      <c r="B26" s="942" t="s">
        <v>3987</v>
      </c>
      <c r="C26" s="510"/>
    </row>
    <row r="27" spans="1:3">
      <c r="A27" s="931" t="s">
        <v>3114</v>
      </c>
      <c r="B27" s="942" t="s">
        <v>3988</v>
      </c>
      <c r="C27" s="510"/>
    </row>
    <row r="28" spans="1:3">
      <c r="A28" s="931" t="s">
        <v>3115</v>
      </c>
      <c r="B28" s="942" t="s">
        <v>3989</v>
      </c>
      <c r="C28" s="510"/>
    </row>
    <row r="29" spans="1:3">
      <c r="A29" s="931" t="s">
        <v>1206</v>
      </c>
      <c r="B29" s="942" t="s">
        <v>3990</v>
      </c>
      <c r="C29" s="510"/>
    </row>
    <row r="30" spans="1:3">
      <c r="A30" s="931" t="s">
        <v>3116</v>
      </c>
      <c r="B30" s="942" t="s">
        <v>3991</v>
      </c>
      <c r="C30" s="510"/>
    </row>
    <row r="31" spans="1:3">
      <c r="A31" s="931" t="s">
        <v>2086</v>
      </c>
      <c r="B31" s="942" t="s">
        <v>3992</v>
      </c>
      <c r="C31" s="510"/>
    </row>
    <row r="32" spans="1:3">
      <c r="A32" s="931" t="s">
        <v>3117</v>
      </c>
      <c r="B32" s="942" t="s">
        <v>3993</v>
      </c>
      <c r="C32" s="510"/>
    </row>
    <row r="33" spans="1:3">
      <c r="A33" s="931" t="s">
        <v>3118</v>
      </c>
      <c r="B33" s="942"/>
      <c r="C33" s="510"/>
    </row>
    <row r="34" spans="1:3">
      <c r="A34" s="940"/>
      <c r="B34" s="943"/>
      <c r="C34" s="510"/>
    </row>
    <row r="35" spans="1:3">
      <c r="A35" s="938" t="s">
        <v>92</v>
      </c>
      <c r="B35" s="939" t="s">
        <v>3119</v>
      </c>
      <c r="C35" s="510"/>
    </row>
    <row r="36" spans="1:3" ht="12.75" customHeight="1">
      <c r="A36" s="931" t="s">
        <v>1207</v>
      </c>
      <c r="B36" s="932">
        <v>600</v>
      </c>
      <c r="C36" s="510"/>
    </row>
    <row r="37" spans="1:3" ht="12.75" customHeight="1">
      <c r="A37" s="931" t="s">
        <v>1210</v>
      </c>
      <c r="B37" s="932">
        <v>900</v>
      </c>
      <c r="C37" s="510"/>
    </row>
    <row r="38" spans="1:3" ht="12.75" customHeight="1">
      <c r="A38" s="931" t="s">
        <v>3120</v>
      </c>
      <c r="B38" s="932">
        <v>400</v>
      </c>
      <c r="C38" s="510"/>
    </row>
    <row r="39" spans="1:3" ht="12.75" customHeight="1">
      <c r="A39" s="931" t="s">
        <v>1208</v>
      </c>
      <c r="B39" s="932">
        <v>600</v>
      </c>
      <c r="C39" s="510"/>
    </row>
    <row r="40" spans="1:3" ht="12.75" customHeight="1">
      <c r="A40" s="931" t="s">
        <v>2087</v>
      </c>
      <c r="B40" s="932">
        <v>900</v>
      </c>
      <c r="C40" s="510"/>
    </row>
    <row r="41" spans="1:3" ht="12.75" customHeight="1">
      <c r="A41" s="931" t="s">
        <v>1209</v>
      </c>
      <c r="B41" s="932">
        <v>960</v>
      </c>
      <c r="C41" s="510"/>
    </row>
    <row r="42" spans="1:3" ht="12.75" customHeight="1">
      <c r="A42" s="931" t="s">
        <v>3121</v>
      </c>
      <c r="B42" s="932">
        <v>1000</v>
      </c>
      <c r="C42" s="510"/>
    </row>
    <row r="43" spans="1:3" ht="12.75" customHeight="1">
      <c r="A43" s="931" t="s">
        <v>1211</v>
      </c>
      <c r="B43" s="932">
        <v>1700</v>
      </c>
      <c r="C43" s="510"/>
    </row>
    <row r="44" spans="1:3" ht="12.75" customHeight="1">
      <c r="A44" s="931"/>
      <c r="B44" s="932"/>
      <c r="C44" s="510"/>
    </row>
    <row r="45" spans="1:3" ht="12.75" customHeight="1">
      <c r="A45" s="935"/>
      <c r="B45" s="944"/>
      <c r="C45" s="510"/>
    </row>
    <row r="46" spans="1:3" ht="12.75" customHeight="1">
      <c r="A46" s="945" t="s">
        <v>3122</v>
      </c>
      <c r="B46" s="946" t="s">
        <v>3123</v>
      </c>
      <c r="C46" s="510"/>
    </row>
    <row r="47" spans="1:3" ht="12.75" customHeight="1">
      <c r="A47" s="947" t="s">
        <v>1908</v>
      </c>
      <c r="B47" s="948">
        <v>23395</v>
      </c>
      <c r="C47" s="510"/>
    </row>
    <row r="48" spans="1:3" ht="12.75" customHeight="1">
      <c r="A48" s="947" t="s">
        <v>1909</v>
      </c>
      <c r="B48" s="948">
        <v>25300</v>
      </c>
      <c r="C48" s="510"/>
    </row>
    <row r="49" spans="1:3" ht="12.75" customHeight="1">
      <c r="A49" s="947" t="s">
        <v>1910</v>
      </c>
      <c r="B49" s="948">
        <v>26300</v>
      </c>
      <c r="C49" s="510"/>
    </row>
    <row r="50" spans="1:3" ht="12.75" customHeight="1">
      <c r="A50" s="947" t="s">
        <v>1911</v>
      </c>
      <c r="B50" s="948">
        <v>29250</v>
      </c>
      <c r="C50" s="510"/>
    </row>
    <row r="51" spans="1:3" ht="12.75" customHeight="1">
      <c r="A51" s="947" t="s">
        <v>1912</v>
      </c>
      <c r="B51" s="948">
        <v>29250</v>
      </c>
      <c r="C51" s="510"/>
    </row>
    <row r="52" spans="1:3" ht="12.75" customHeight="1">
      <c r="A52" s="947"/>
      <c r="B52" s="949"/>
      <c r="C52" s="510"/>
    </row>
    <row r="53" spans="1:3" ht="12.75" customHeight="1">
      <c r="A53" s="947" t="s">
        <v>1913</v>
      </c>
      <c r="B53" s="948">
        <v>27350</v>
      </c>
      <c r="C53" s="510"/>
    </row>
    <row r="54" spans="1:3" ht="12.75" customHeight="1">
      <c r="A54" s="947" t="s">
        <v>1914</v>
      </c>
      <c r="B54" s="948">
        <v>28350</v>
      </c>
      <c r="C54" s="510"/>
    </row>
    <row r="55" spans="1:3" ht="12.75" customHeight="1">
      <c r="A55" s="947" t="s">
        <v>1915</v>
      </c>
      <c r="B55" s="948">
        <v>31300</v>
      </c>
      <c r="C55" s="510"/>
    </row>
    <row r="56" spans="1:3" ht="12.75" customHeight="1">
      <c r="A56" s="947" t="s">
        <v>1916</v>
      </c>
      <c r="B56" s="948">
        <v>30900</v>
      </c>
      <c r="C56" s="510"/>
    </row>
    <row r="57" spans="1:3" ht="12.75" customHeight="1">
      <c r="A57" s="935"/>
      <c r="B57" s="944"/>
      <c r="C57" s="510"/>
    </row>
    <row r="58" spans="1:3" ht="12.75" customHeight="1">
      <c r="A58" s="950" t="s">
        <v>92</v>
      </c>
      <c r="B58" s="939" t="s">
        <v>3107</v>
      </c>
      <c r="C58" s="510"/>
    </row>
    <row r="59" spans="1:3" ht="12.75" customHeight="1">
      <c r="A59" s="931" t="s">
        <v>713</v>
      </c>
      <c r="B59" s="932">
        <v>600</v>
      </c>
      <c r="C59" s="510"/>
    </row>
    <row r="60" spans="1:3" ht="12.75" customHeight="1">
      <c r="A60" s="931" t="s">
        <v>1210</v>
      </c>
      <c r="B60" s="932">
        <v>900</v>
      </c>
      <c r="C60" s="510"/>
    </row>
    <row r="61" spans="1:3" ht="12.75" customHeight="1">
      <c r="A61" s="931" t="s">
        <v>1917</v>
      </c>
      <c r="B61" s="932">
        <v>600</v>
      </c>
      <c r="C61" s="510"/>
    </row>
    <row r="62" spans="1:3" ht="12.75" customHeight="1">
      <c r="A62" s="931" t="s">
        <v>1918</v>
      </c>
      <c r="B62" s="932">
        <v>1200</v>
      </c>
      <c r="C62" s="510"/>
    </row>
    <row r="63" spans="1:3" ht="12.75" customHeight="1">
      <c r="A63" s="931" t="s">
        <v>3124</v>
      </c>
      <c r="B63" s="932">
        <v>1500</v>
      </c>
      <c r="C63" s="510"/>
    </row>
    <row r="64" spans="1:3" ht="12.75" customHeight="1">
      <c r="A64" s="931" t="s">
        <v>3125</v>
      </c>
      <c r="B64" s="932">
        <v>450</v>
      </c>
      <c r="C64" s="510"/>
    </row>
    <row r="65" spans="1:3" ht="12.75" customHeight="1">
      <c r="A65" s="931" t="s">
        <v>1919</v>
      </c>
      <c r="B65" s="932">
        <v>800</v>
      </c>
      <c r="C65" s="510"/>
    </row>
    <row r="66" spans="1:3" ht="12.75" customHeight="1">
      <c r="A66" s="931" t="s">
        <v>1920</v>
      </c>
      <c r="B66" s="932">
        <v>1100</v>
      </c>
      <c r="C66" s="510"/>
    </row>
    <row r="67" spans="1:3" ht="12.75" customHeight="1">
      <c r="A67" s="931" t="s">
        <v>3126</v>
      </c>
      <c r="B67" s="932">
        <v>300</v>
      </c>
      <c r="C67" s="510"/>
    </row>
    <row r="68" spans="1:3" ht="12.75" customHeight="1">
      <c r="A68" s="931" t="s">
        <v>3127</v>
      </c>
      <c r="B68" s="932">
        <v>450</v>
      </c>
      <c r="C68" s="510"/>
    </row>
    <row r="69" spans="1:3" ht="12.75" customHeight="1">
      <c r="A69" s="951"/>
      <c r="B69" s="952"/>
      <c r="C69" s="510"/>
    </row>
    <row r="70" spans="1:3" ht="12.75" customHeight="1">
      <c r="A70" s="940"/>
      <c r="B70" s="952"/>
      <c r="C70" s="510"/>
    </row>
    <row r="71" spans="1:3" ht="12.75" customHeight="1">
      <c r="A71" s="938" t="s">
        <v>3128</v>
      </c>
      <c r="B71" s="939" t="s">
        <v>3129</v>
      </c>
      <c r="C71" s="510"/>
    </row>
    <row r="72" spans="1:3" ht="12.75" customHeight="1">
      <c r="A72" s="931"/>
      <c r="B72" s="932"/>
      <c r="C72" s="510"/>
    </row>
    <row r="73" spans="1:3" ht="12.75" customHeight="1">
      <c r="A73" s="931" t="s">
        <v>3994</v>
      </c>
      <c r="B73" s="1108">
        <v>30500</v>
      </c>
      <c r="C73" s="510"/>
    </row>
    <row r="74" spans="1:3" ht="12.75" customHeight="1">
      <c r="A74" s="931" t="s">
        <v>3995</v>
      </c>
      <c r="B74" s="932">
        <v>33200</v>
      </c>
      <c r="C74" s="510"/>
    </row>
    <row r="75" spans="1:3" ht="12.75" customHeight="1">
      <c r="A75" s="931" t="s">
        <v>3996</v>
      </c>
      <c r="B75" s="932">
        <v>37395</v>
      </c>
      <c r="C75" s="510"/>
    </row>
    <row r="76" spans="1:3" ht="12.75" customHeight="1">
      <c r="A76" s="931" t="s">
        <v>3997</v>
      </c>
      <c r="B76" s="932">
        <v>39385</v>
      </c>
      <c r="C76" s="510"/>
    </row>
    <row r="77" spans="1:3" ht="12.75" customHeight="1">
      <c r="A77" s="931" t="s">
        <v>3998</v>
      </c>
      <c r="B77" s="932">
        <v>36700</v>
      </c>
      <c r="C77" s="510"/>
    </row>
    <row r="78" spans="1:3" ht="12.75" customHeight="1">
      <c r="A78" s="931" t="s">
        <v>3999</v>
      </c>
      <c r="B78" s="1108">
        <v>40895</v>
      </c>
      <c r="C78" s="510"/>
    </row>
    <row r="79" spans="1:3" ht="12.75" customHeight="1">
      <c r="A79" s="931" t="s">
        <v>4000</v>
      </c>
      <c r="B79" s="932">
        <v>43085</v>
      </c>
      <c r="C79" s="510"/>
    </row>
    <row r="80" spans="1:3" ht="12.75" customHeight="1">
      <c r="A80" s="931" t="s">
        <v>4001</v>
      </c>
      <c r="B80" s="932">
        <v>44600</v>
      </c>
      <c r="C80" s="510"/>
    </row>
    <row r="81" spans="1:3" ht="12.75" customHeight="1">
      <c r="A81" s="931"/>
      <c r="B81" s="932"/>
      <c r="C81" s="510"/>
    </row>
    <row r="82" spans="1:3" ht="12.75" customHeight="1">
      <c r="A82" s="940"/>
      <c r="B82" s="952"/>
      <c r="C82" s="510"/>
    </row>
    <row r="83" spans="1:3" ht="12.75" customHeight="1">
      <c r="A83" s="938" t="s">
        <v>92</v>
      </c>
      <c r="B83" s="939" t="s">
        <v>3107</v>
      </c>
      <c r="C83" s="510"/>
    </row>
    <row r="84" spans="1:3" ht="12.75" customHeight="1">
      <c r="A84" s="931" t="s">
        <v>713</v>
      </c>
      <c r="B84" s="932">
        <v>700</v>
      </c>
      <c r="C84" s="510"/>
    </row>
    <row r="85" spans="1:3" ht="12.75" customHeight="1">
      <c r="A85" s="931" t="s">
        <v>1210</v>
      </c>
      <c r="B85" s="932">
        <v>1000</v>
      </c>
      <c r="C85" s="510"/>
    </row>
    <row r="86" spans="1:3" ht="12.75" customHeight="1">
      <c r="A86" s="931" t="s">
        <v>4002</v>
      </c>
      <c r="B86" s="932">
        <v>1100</v>
      </c>
      <c r="C86" s="510"/>
    </row>
    <row r="87" spans="1:3" ht="12.75" customHeight="1">
      <c r="A87" s="931" t="s">
        <v>4003</v>
      </c>
      <c r="B87" s="932">
        <v>250</v>
      </c>
      <c r="C87" s="510"/>
    </row>
    <row r="88" spans="1:3" ht="12.75" customHeight="1">
      <c r="A88" s="931" t="s">
        <v>4004</v>
      </c>
      <c r="B88" s="932">
        <v>600</v>
      </c>
      <c r="C88" s="510"/>
    </row>
    <row r="89" spans="1:3" ht="12.75" customHeight="1">
      <c r="A89" s="931" t="s">
        <v>4005</v>
      </c>
      <c r="B89" s="932">
        <v>990</v>
      </c>
      <c r="C89" s="510"/>
    </row>
    <row r="90" spans="1:3" ht="12.75" customHeight="1">
      <c r="A90" s="931" t="s">
        <v>4006</v>
      </c>
      <c r="B90" s="932">
        <v>1190</v>
      </c>
      <c r="C90" s="510"/>
    </row>
    <row r="91" spans="1:3" ht="12.75" customHeight="1">
      <c r="A91" s="931" t="s">
        <v>4007</v>
      </c>
      <c r="B91" s="932">
        <v>220</v>
      </c>
      <c r="C91" s="510"/>
    </row>
    <row r="92" spans="1:3" ht="12.75" customHeight="1">
      <c r="A92" s="931"/>
      <c r="B92" s="932"/>
      <c r="C92" s="510"/>
    </row>
    <row r="93" spans="1:3" ht="12.75" customHeight="1">
      <c r="A93" s="940"/>
      <c r="B93" s="952"/>
      <c r="C93" s="510"/>
    </row>
    <row r="94" spans="1:3" ht="12.75" customHeight="1">
      <c r="A94" s="940"/>
      <c r="B94" s="952"/>
      <c r="C94" s="510"/>
    </row>
    <row r="95" spans="1:3" ht="25.5">
      <c r="A95" s="950" t="s">
        <v>3131</v>
      </c>
      <c r="B95" s="939" t="s">
        <v>3130</v>
      </c>
      <c r="C95" s="954"/>
    </row>
    <row r="96" spans="1:3" ht="12.75" customHeight="1">
      <c r="A96" s="931" t="s">
        <v>3132</v>
      </c>
      <c r="B96" s="942" t="s">
        <v>4008</v>
      </c>
      <c r="C96" s="510"/>
    </row>
    <row r="97" spans="1:5">
      <c r="A97" s="953"/>
      <c r="B97" s="221"/>
      <c r="C97" s="954"/>
    </row>
    <row r="98" spans="1:5">
      <c r="A98" s="938" t="s">
        <v>92</v>
      </c>
      <c r="B98" s="946" t="s">
        <v>3123</v>
      </c>
      <c r="C98" s="510"/>
      <c r="D98" s="222"/>
      <c r="E98" s="223"/>
    </row>
    <row r="99" spans="1:5">
      <c r="A99" s="931" t="s">
        <v>712</v>
      </c>
      <c r="B99" s="932">
        <v>550</v>
      </c>
      <c r="C99" s="510"/>
      <c r="D99" s="222"/>
      <c r="E99" s="223"/>
    </row>
    <row r="100" spans="1:5">
      <c r="D100" s="222"/>
      <c r="E100" s="223"/>
    </row>
    <row r="101" spans="1:5">
      <c r="D101" s="222"/>
      <c r="E101" s="224"/>
    </row>
    <row r="103" spans="1:5" ht="14.25">
      <c r="A103" s="503"/>
      <c r="B103" s="503"/>
      <c r="D103" s="221"/>
      <c r="E103" s="225"/>
    </row>
    <row r="104" spans="1:5">
      <c r="A104" s="503"/>
      <c r="B104" s="503"/>
      <c r="D104" s="222"/>
      <c r="E104" s="226"/>
    </row>
    <row r="105" spans="1:5">
      <c r="A105" s="503"/>
      <c r="B105" s="503"/>
      <c r="D105" s="222"/>
      <c r="E105" s="226"/>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3"/>
  <sheetViews>
    <sheetView workbookViewId="0">
      <selection activeCell="W45" sqref="W45"/>
    </sheetView>
  </sheetViews>
  <sheetFormatPr defaultColWidth="8.85546875" defaultRowHeight="12.75" customHeight="1"/>
  <cols>
    <col min="1" max="1" width="13" style="431" customWidth="1"/>
    <col min="2" max="2" width="7" style="449" bestFit="1" customWidth="1"/>
    <col min="3" max="3" width="11.5703125" style="449" bestFit="1" customWidth="1"/>
    <col min="4" max="4" width="5.85546875" style="449" customWidth="1"/>
    <col min="5" max="5" width="29.5703125" style="431" customWidth="1"/>
    <col min="6" max="6" width="9.5703125" style="448" customWidth="1"/>
    <col min="7" max="16384" width="8.85546875" style="431"/>
  </cols>
  <sheetData>
    <row r="1" spans="1:6" s="6" customFormat="1" ht="12.75" customHeight="1">
      <c r="A1" s="22" t="s">
        <v>18</v>
      </c>
      <c r="B1" s="23"/>
      <c r="C1" s="26"/>
    </row>
    <row r="2" spans="1:6" s="510" customFormat="1" ht="12.75" customHeight="1">
      <c r="A2" s="1" t="s">
        <v>1921</v>
      </c>
      <c r="B2" s="503"/>
      <c r="C2" s="172"/>
    </row>
    <row r="3" spans="1:6" s="510" customFormat="1" ht="12.75" customHeight="1">
      <c r="A3" s="1045"/>
      <c r="B3" s="503"/>
      <c r="C3" s="172"/>
    </row>
    <row r="4" spans="1:6" ht="15">
      <c r="A4" s="427" t="s">
        <v>1248</v>
      </c>
      <c r="B4" s="428"/>
      <c r="C4" s="428"/>
      <c r="D4" s="429" t="s">
        <v>568</v>
      </c>
      <c r="E4" s="428"/>
      <c r="F4" s="430" t="s">
        <v>93</v>
      </c>
    </row>
    <row r="5" spans="1:6" s="432" customFormat="1" ht="15" hidden="1">
      <c r="A5" s="432">
        <v>1</v>
      </c>
      <c r="B5" s="433"/>
      <c r="C5" s="434"/>
      <c r="D5" s="435"/>
      <c r="E5" s="436"/>
      <c r="F5" s="437" t="s">
        <v>167</v>
      </c>
    </row>
    <row r="6" spans="1:6" s="432" customFormat="1" ht="15" hidden="1">
      <c r="A6" s="432">
        <v>2</v>
      </c>
      <c r="B6" s="438"/>
      <c r="C6" s="439"/>
      <c r="E6" s="439"/>
      <c r="F6" s="440" t="s">
        <v>168</v>
      </c>
    </row>
    <row r="7" spans="1:6" s="432" customFormat="1" ht="15" hidden="1">
      <c r="A7" s="432">
        <v>3</v>
      </c>
      <c r="B7" s="441"/>
      <c r="C7" s="442"/>
      <c r="D7" s="442"/>
      <c r="E7" s="439"/>
      <c r="F7" s="440" t="s">
        <v>169</v>
      </c>
    </row>
    <row r="8" spans="1:6" s="432" customFormat="1" ht="15" hidden="1">
      <c r="A8" s="432">
        <v>4</v>
      </c>
      <c r="B8" s="443" t="s">
        <v>569</v>
      </c>
      <c r="C8" s="444"/>
      <c r="D8" s="444" t="s">
        <v>568</v>
      </c>
      <c r="E8" s="445"/>
      <c r="F8" s="446" t="s">
        <v>89</v>
      </c>
    </row>
    <row r="9" spans="1:6" s="432" customFormat="1" ht="15" hidden="1">
      <c r="A9" s="432">
        <v>1</v>
      </c>
      <c r="B9" s="447"/>
      <c r="C9" s="447"/>
      <c r="D9" s="447"/>
      <c r="F9" s="448"/>
    </row>
    <row r="10" spans="1:6" s="432" customFormat="1" ht="15">
      <c r="B10" s="449"/>
      <c r="C10" s="449"/>
      <c r="D10" s="450"/>
      <c r="E10" s="432" t="s">
        <v>914</v>
      </c>
      <c r="F10" s="451"/>
    </row>
    <row r="11" spans="1:6" s="432" customFormat="1" ht="15">
      <c r="A11" s="432" t="s">
        <v>1249</v>
      </c>
      <c r="B11" s="452" t="s">
        <v>915</v>
      </c>
      <c r="C11" s="452" t="s">
        <v>916</v>
      </c>
      <c r="D11" s="450">
        <v>117</v>
      </c>
      <c r="E11" s="453" t="s">
        <v>917</v>
      </c>
      <c r="F11" s="451">
        <v>14225</v>
      </c>
    </row>
    <row r="12" spans="1:6" s="432" customFormat="1" ht="15">
      <c r="A12" s="432" t="s">
        <v>1250</v>
      </c>
      <c r="B12" s="452" t="s">
        <v>918</v>
      </c>
      <c r="C12" s="452" t="s">
        <v>919</v>
      </c>
      <c r="D12" s="450">
        <v>118</v>
      </c>
      <c r="E12" s="453" t="s">
        <v>920</v>
      </c>
      <c r="F12" s="451">
        <v>17025</v>
      </c>
    </row>
    <row r="13" spans="1:6" s="432" customFormat="1" ht="15">
      <c r="A13" s="432" t="s">
        <v>1251</v>
      </c>
      <c r="B13" s="447"/>
      <c r="C13" s="447"/>
      <c r="D13" s="447"/>
      <c r="F13" s="448"/>
    </row>
    <row r="14" spans="1:6" s="432" customFormat="1" ht="15">
      <c r="A14" s="432" t="s">
        <v>1251</v>
      </c>
      <c r="B14" s="447"/>
      <c r="C14" s="447"/>
      <c r="D14" s="447"/>
      <c r="F14" s="448"/>
    </row>
    <row r="15" spans="1:6" ht="15">
      <c r="A15" s="432" t="s">
        <v>1251</v>
      </c>
      <c r="D15" s="450"/>
      <c r="E15" s="432" t="s">
        <v>570</v>
      </c>
      <c r="F15" s="451"/>
    </row>
    <row r="16" spans="1:6" ht="15">
      <c r="A16" s="432" t="s">
        <v>1252</v>
      </c>
      <c r="B16" s="452" t="s">
        <v>571</v>
      </c>
      <c r="C16" s="452" t="s">
        <v>921</v>
      </c>
      <c r="D16" s="450">
        <v>128</v>
      </c>
      <c r="E16" s="453" t="s">
        <v>922</v>
      </c>
      <c r="F16" s="451">
        <v>16350</v>
      </c>
    </row>
    <row r="17" spans="1:6" ht="15">
      <c r="A17" s="432"/>
      <c r="B17" s="452"/>
      <c r="C17" s="452"/>
      <c r="D17" s="450"/>
      <c r="E17" s="453"/>
      <c r="F17" s="451"/>
    </row>
    <row r="18" spans="1:6" ht="15">
      <c r="A18" s="432"/>
      <c r="B18" s="452"/>
      <c r="C18" s="452"/>
      <c r="D18" s="450"/>
      <c r="E18" s="453"/>
      <c r="F18" s="451"/>
    </row>
    <row r="19" spans="1:6" ht="15">
      <c r="A19" s="432" t="s">
        <v>1251</v>
      </c>
      <c r="B19" s="454"/>
    </row>
    <row r="20" spans="1:6" ht="15">
      <c r="A20" s="432" t="s">
        <v>1251</v>
      </c>
      <c r="D20" s="450"/>
      <c r="E20" s="432" t="s">
        <v>923</v>
      </c>
      <c r="F20" s="451"/>
    </row>
    <row r="21" spans="1:6" ht="15">
      <c r="A21" s="432" t="s">
        <v>125</v>
      </c>
      <c r="B21" s="447" t="s">
        <v>125</v>
      </c>
      <c r="D21" s="450"/>
      <c r="F21" s="451"/>
    </row>
    <row r="22" spans="1:6" ht="15">
      <c r="A22" s="432" t="s">
        <v>1253</v>
      </c>
      <c r="B22" s="455" t="s">
        <v>577</v>
      </c>
      <c r="C22" s="452" t="s">
        <v>1414</v>
      </c>
      <c r="D22" s="450">
        <v>128</v>
      </c>
      <c r="E22" s="453" t="s">
        <v>924</v>
      </c>
      <c r="F22" s="451">
        <v>16450</v>
      </c>
    </row>
    <row r="23" spans="1:6" ht="15">
      <c r="A23" s="432" t="s">
        <v>1254</v>
      </c>
      <c r="B23" s="455" t="s">
        <v>577</v>
      </c>
      <c r="C23" s="452" t="s">
        <v>1415</v>
      </c>
      <c r="D23" s="450">
        <v>136</v>
      </c>
      <c r="E23" s="453" t="s">
        <v>925</v>
      </c>
      <c r="F23" s="451">
        <v>21850</v>
      </c>
    </row>
    <row r="24" spans="1:6" ht="15">
      <c r="A24" s="432" t="s">
        <v>1255</v>
      </c>
      <c r="B24" s="455" t="s">
        <v>926</v>
      </c>
      <c r="C24" s="452" t="s">
        <v>927</v>
      </c>
      <c r="D24" s="450">
        <v>128</v>
      </c>
      <c r="E24" s="453" t="s">
        <v>928</v>
      </c>
      <c r="F24" s="451">
        <v>16750</v>
      </c>
    </row>
    <row r="25" spans="1:6" ht="15">
      <c r="A25" s="432" t="s">
        <v>1256</v>
      </c>
      <c r="B25" s="455" t="s">
        <v>926</v>
      </c>
      <c r="C25" s="452" t="s">
        <v>929</v>
      </c>
      <c r="D25" s="450">
        <v>136</v>
      </c>
      <c r="E25" s="453" t="s">
        <v>930</v>
      </c>
      <c r="F25" s="451">
        <v>22150</v>
      </c>
    </row>
    <row r="26" spans="1:6" ht="15">
      <c r="A26" s="432" t="s">
        <v>1257</v>
      </c>
      <c r="B26" s="455" t="s">
        <v>578</v>
      </c>
      <c r="C26" s="452" t="s">
        <v>1416</v>
      </c>
      <c r="D26" s="450">
        <v>131</v>
      </c>
      <c r="E26" s="453" t="s">
        <v>931</v>
      </c>
      <c r="F26" s="451">
        <v>18355</v>
      </c>
    </row>
    <row r="27" spans="1:6" ht="15">
      <c r="A27" s="432"/>
      <c r="B27" s="455"/>
      <c r="C27" s="452"/>
      <c r="D27" s="450"/>
      <c r="E27" s="453"/>
      <c r="F27" s="451"/>
    </row>
    <row r="28" spans="1:6" ht="15">
      <c r="A28" s="432" t="s">
        <v>1251</v>
      </c>
      <c r="B28" s="452"/>
      <c r="C28" s="452"/>
      <c r="D28" s="450"/>
      <c r="E28" s="453"/>
      <c r="F28" s="451"/>
    </row>
    <row r="29" spans="1:6" ht="15">
      <c r="A29" s="432" t="s">
        <v>1251</v>
      </c>
      <c r="B29" s="452"/>
      <c r="C29" s="452"/>
      <c r="D29" s="450"/>
      <c r="E29" s="453"/>
      <c r="F29" s="451"/>
    </row>
    <row r="30" spans="1:6" ht="15">
      <c r="A30" s="432" t="s">
        <v>124</v>
      </c>
      <c r="B30" s="456" t="s">
        <v>124</v>
      </c>
      <c r="C30" s="452"/>
      <c r="D30" s="450"/>
      <c r="E30" s="453"/>
      <c r="F30" s="451"/>
    </row>
    <row r="31" spans="1:6" ht="15">
      <c r="A31" s="432" t="s">
        <v>1258</v>
      </c>
      <c r="B31" s="455" t="s">
        <v>579</v>
      </c>
      <c r="C31" s="452" t="s">
        <v>1414</v>
      </c>
      <c r="D31" s="450">
        <v>128</v>
      </c>
      <c r="E31" s="453" t="s">
        <v>924</v>
      </c>
      <c r="F31" s="451">
        <v>17050</v>
      </c>
    </row>
    <row r="32" spans="1:6" ht="15">
      <c r="A32" s="432" t="s">
        <v>1259</v>
      </c>
      <c r="B32" s="455" t="s">
        <v>579</v>
      </c>
      <c r="C32" s="452" t="s">
        <v>1415</v>
      </c>
      <c r="D32" s="450">
        <v>143</v>
      </c>
      <c r="E32" s="453" t="s">
        <v>925</v>
      </c>
      <c r="F32" s="451">
        <v>22450</v>
      </c>
    </row>
    <row r="33" spans="1:6" ht="15">
      <c r="A33" s="432" t="s">
        <v>1260</v>
      </c>
      <c r="B33" s="455" t="s">
        <v>932</v>
      </c>
      <c r="C33" s="452" t="s">
        <v>927</v>
      </c>
      <c r="D33" s="450">
        <v>128</v>
      </c>
      <c r="E33" s="453" t="s">
        <v>928</v>
      </c>
      <c r="F33" s="451">
        <v>17350</v>
      </c>
    </row>
    <row r="34" spans="1:6" ht="15">
      <c r="A34" s="432" t="s">
        <v>1261</v>
      </c>
      <c r="B34" s="455" t="s">
        <v>932</v>
      </c>
      <c r="C34" s="452" t="s">
        <v>929</v>
      </c>
      <c r="D34" s="450">
        <v>143</v>
      </c>
      <c r="E34" s="453" t="s">
        <v>933</v>
      </c>
      <c r="F34" s="451">
        <v>22750</v>
      </c>
    </row>
    <row r="35" spans="1:6" ht="15">
      <c r="A35" s="432" t="s">
        <v>574</v>
      </c>
      <c r="B35" s="454" t="s">
        <v>574</v>
      </c>
      <c r="C35" s="452"/>
      <c r="D35" s="450"/>
      <c r="E35" s="453"/>
      <c r="F35" s="451"/>
    </row>
    <row r="36" spans="1:6" ht="15">
      <c r="A36" s="432" t="s">
        <v>575</v>
      </c>
      <c r="B36" s="454" t="s">
        <v>575</v>
      </c>
      <c r="C36" s="452"/>
      <c r="D36" s="450"/>
      <c r="E36" s="453"/>
      <c r="F36" s="451"/>
    </row>
    <row r="37" spans="1:6" ht="15">
      <c r="A37" s="432" t="s">
        <v>576</v>
      </c>
      <c r="B37" s="454" t="s">
        <v>576</v>
      </c>
      <c r="D37" s="450"/>
      <c r="F37" s="451"/>
    </row>
    <row r="38" spans="1:6" ht="15">
      <c r="A38" s="432" t="s">
        <v>1251</v>
      </c>
      <c r="B38" s="452"/>
      <c r="C38" s="457"/>
      <c r="D38" s="450"/>
      <c r="E38" s="458" t="s">
        <v>580</v>
      </c>
      <c r="F38" s="451"/>
    </row>
    <row r="39" spans="1:6" ht="15">
      <c r="A39" s="432" t="s">
        <v>170</v>
      </c>
      <c r="B39" s="456" t="s">
        <v>170</v>
      </c>
      <c r="C39" s="452"/>
      <c r="D39" s="450"/>
      <c r="E39" s="459"/>
      <c r="F39" s="451"/>
    </row>
    <row r="40" spans="1:6" ht="15">
      <c r="A40" s="432" t="s">
        <v>1262</v>
      </c>
      <c r="B40" s="452" t="s">
        <v>934</v>
      </c>
      <c r="C40" s="449" t="s">
        <v>935</v>
      </c>
      <c r="D40" s="449">
        <v>107</v>
      </c>
      <c r="E40" s="453" t="s">
        <v>936</v>
      </c>
      <c r="F40" s="451">
        <v>23350</v>
      </c>
    </row>
    <row r="41" spans="1:6" ht="15">
      <c r="A41" s="432" t="s">
        <v>1263</v>
      </c>
      <c r="B41" s="452" t="s">
        <v>934</v>
      </c>
      <c r="C41" s="452" t="s">
        <v>937</v>
      </c>
      <c r="D41" s="450">
        <v>107</v>
      </c>
      <c r="E41" s="453" t="s">
        <v>938</v>
      </c>
      <c r="F41" s="451">
        <v>25350</v>
      </c>
    </row>
    <row r="42" spans="1:6" ht="15">
      <c r="A42" s="432" t="s">
        <v>1264</v>
      </c>
      <c r="B42" s="452" t="s">
        <v>934</v>
      </c>
      <c r="C42" s="452" t="s">
        <v>939</v>
      </c>
      <c r="D42" s="450">
        <v>116</v>
      </c>
      <c r="E42" s="453" t="s">
        <v>940</v>
      </c>
      <c r="F42" s="451">
        <v>26100</v>
      </c>
    </row>
    <row r="43" spans="1:6" ht="15">
      <c r="A43" s="432" t="s">
        <v>1265</v>
      </c>
      <c r="B43" s="452" t="s">
        <v>934</v>
      </c>
      <c r="C43" s="452" t="s">
        <v>941</v>
      </c>
      <c r="D43" s="450">
        <v>122</v>
      </c>
      <c r="E43" s="453" t="s">
        <v>942</v>
      </c>
      <c r="F43" s="451">
        <v>29100</v>
      </c>
    </row>
    <row r="44" spans="1:6" ht="15">
      <c r="A44" s="432" t="s">
        <v>1266</v>
      </c>
      <c r="B44" s="452" t="s">
        <v>943</v>
      </c>
      <c r="C44" s="452" t="s">
        <v>944</v>
      </c>
      <c r="D44" s="450">
        <v>107</v>
      </c>
      <c r="E44" s="453" t="s">
        <v>945</v>
      </c>
      <c r="F44" s="451">
        <v>24050</v>
      </c>
    </row>
    <row r="45" spans="1:6" ht="15">
      <c r="A45" s="432" t="s">
        <v>1267</v>
      </c>
      <c r="B45" s="452" t="s">
        <v>943</v>
      </c>
      <c r="C45" s="452" t="s">
        <v>946</v>
      </c>
      <c r="D45" s="450">
        <v>107</v>
      </c>
      <c r="E45" s="453" t="s">
        <v>947</v>
      </c>
      <c r="F45" s="451">
        <v>26050</v>
      </c>
    </row>
    <row r="46" spans="1:6" ht="15">
      <c r="A46" s="432" t="s">
        <v>1268</v>
      </c>
      <c r="B46" s="452" t="s">
        <v>943</v>
      </c>
      <c r="C46" s="452" t="s">
        <v>948</v>
      </c>
      <c r="D46" s="450">
        <v>116</v>
      </c>
      <c r="E46" s="453" t="s">
        <v>949</v>
      </c>
      <c r="F46" s="451">
        <v>26800</v>
      </c>
    </row>
    <row r="47" spans="1:6" ht="15">
      <c r="A47" s="432" t="s">
        <v>1269</v>
      </c>
      <c r="B47" s="452" t="s">
        <v>943</v>
      </c>
      <c r="C47" s="452" t="s">
        <v>950</v>
      </c>
      <c r="D47" s="450">
        <v>122</v>
      </c>
      <c r="E47" s="453" t="s">
        <v>951</v>
      </c>
      <c r="F47" s="451">
        <v>29800</v>
      </c>
    </row>
    <row r="48" spans="1:6" ht="15">
      <c r="A48" s="432" t="s">
        <v>1270</v>
      </c>
      <c r="B48" s="452" t="s">
        <v>952</v>
      </c>
      <c r="C48" s="452" t="s">
        <v>1417</v>
      </c>
      <c r="D48" s="450">
        <v>110</v>
      </c>
      <c r="E48" s="453" t="s">
        <v>953</v>
      </c>
      <c r="F48" s="451">
        <v>25650</v>
      </c>
    </row>
    <row r="49" spans="1:6" ht="15">
      <c r="A49" s="432" t="s">
        <v>1271</v>
      </c>
      <c r="B49" s="452" t="s">
        <v>952</v>
      </c>
      <c r="C49" s="452" t="s">
        <v>1418</v>
      </c>
      <c r="D49" s="450">
        <v>110</v>
      </c>
      <c r="E49" s="453" t="s">
        <v>954</v>
      </c>
      <c r="F49" s="451">
        <v>27850</v>
      </c>
    </row>
    <row r="50" spans="1:6" ht="15">
      <c r="A50" s="432" t="s">
        <v>1272</v>
      </c>
      <c r="B50" s="452" t="s">
        <v>952</v>
      </c>
      <c r="C50" s="452" t="s">
        <v>1419</v>
      </c>
      <c r="D50" s="450">
        <v>118</v>
      </c>
      <c r="E50" s="453" t="s">
        <v>955</v>
      </c>
      <c r="F50" s="451">
        <v>28600</v>
      </c>
    </row>
    <row r="51" spans="1:6" ht="15">
      <c r="A51" s="432" t="s">
        <v>1273</v>
      </c>
      <c r="B51" s="452" t="s">
        <v>952</v>
      </c>
      <c r="C51" s="452" t="s">
        <v>1420</v>
      </c>
      <c r="D51" s="450">
        <v>126</v>
      </c>
      <c r="E51" s="453" t="s">
        <v>956</v>
      </c>
      <c r="F51" s="451">
        <v>31600</v>
      </c>
    </row>
    <row r="52" spans="1:6" ht="15">
      <c r="A52" s="432" t="s">
        <v>1274</v>
      </c>
      <c r="B52" s="452" t="s">
        <v>957</v>
      </c>
      <c r="C52" s="452" t="s">
        <v>1421</v>
      </c>
      <c r="D52" s="450">
        <v>110</v>
      </c>
      <c r="E52" s="453" t="s">
        <v>958</v>
      </c>
      <c r="F52" s="451">
        <v>26650</v>
      </c>
    </row>
    <row r="53" spans="1:6" ht="15">
      <c r="A53" s="432" t="s">
        <v>1275</v>
      </c>
      <c r="B53" s="452" t="s">
        <v>957</v>
      </c>
      <c r="C53" s="452" t="s">
        <v>1422</v>
      </c>
      <c r="D53" s="450">
        <v>110</v>
      </c>
      <c r="E53" s="453" t="s">
        <v>959</v>
      </c>
      <c r="F53" s="451">
        <v>28850</v>
      </c>
    </row>
    <row r="54" spans="1:6" ht="15">
      <c r="A54" s="432" t="s">
        <v>1276</v>
      </c>
      <c r="B54" s="452" t="s">
        <v>957</v>
      </c>
      <c r="C54" s="452" t="s">
        <v>1423</v>
      </c>
      <c r="D54" s="450">
        <v>118</v>
      </c>
      <c r="E54" s="453" t="s">
        <v>960</v>
      </c>
      <c r="F54" s="451">
        <v>29600</v>
      </c>
    </row>
    <row r="55" spans="1:6" ht="15">
      <c r="A55" s="432" t="s">
        <v>1277</v>
      </c>
      <c r="B55" s="452" t="s">
        <v>957</v>
      </c>
      <c r="C55" s="452" t="s">
        <v>1424</v>
      </c>
      <c r="D55" s="450">
        <v>126</v>
      </c>
      <c r="E55" s="453" t="s">
        <v>961</v>
      </c>
      <c r="F55" s="451">
        <v>32600</v>
      </c>
    </row>
    <row r="56" spans="1:6" ht="15">
      <c r="A56" s="432" t="s">
        <v>1278</v>
      </c>
      <c r="B56" s="452" t="s">
        <v>957</v>
      </c>
      <c r="C56" s="460" t="s">
        <v>1279</v>
      </c>
      <c r="D56" s="450">
        <v>138</v>
      </c>
      <c r="E56" s="453" t="s">
        <v>962</v>
      </c>
      <c r="F56" s="451">
        <v>31050</v>
      </c>
    </row>
    <row r="57" spans="1:6" ht="15">
      <c r="A57" s="432" t="s">
        <v>1251</v>
      </c>
      <c r="B57" s="452"/>
      <c r="C57" s="452"/>
      <c r="D57" s="450"/>
      <c r="E57" s="453"/>
      <c r="F57" s="451"/>
    </row>
    <row r="58" spans="1:6" ht="15">
      <c r="A58" s="432" t="s">
        <v>1251</v>
      </c>
      <c r="B58" s="452"/>
      <c r="C58" s="452"/>
      <c r="D58" s="450"/>
      <c r="E58" s="458"/>
      <c r="F58" s="451"/>
    </row>
    <row r="59" spans="1:6" ht="15">
      <c r="A59" s="432" t="s">
        <v>963</v>
      </c>
      <c r="B59" s="456" t="s">
        <v>963</v>
      </c>
      <c r="C59" s="452"/>
      <c r="D59" s="450"/>
      <c r="E59" s="458"/>
      <c r="F59" s="451"/>
    </row>
    <row r="60" spans="1:6" ht="15">
      <c r="A60" s="432" t="s">
        <v>1280</v>
      </c>
      <c r="B60" s="452" t="s">
        <v>964</v>
      </c>
      <c r="C60" s="452" t="s">
        <v>937</v>
      </c>
      <c r="D60" s="450">
        <v>112</v>
      </c>
      <c r="E60" s="453" t="s">
        <v>938</v>
      </c>
      <c r="F60" s="451">
        <v>26550</v>
      </c>
    </row>
    <row r="61" spans="1:6" ht="15">
      <c r="A61" s="432" t="s">
        <v>1281</v>
      </c>
      <c r="B61" s="452" t="s">
        <v>964</v>
      </c>
      <c r="C61" s="452" t="s">
        <v>939</v>
      </c>
      <c r="D61" s="450">
        <v>118</v>
      </c>
      <c r="E61" s="453" t="s">
        <v>940</v>
      </c>
      <c r="F61" s="451">
        <v>27300</v>
      </c>
    </row>
    <row r="62" spans="1:6" ht="15">
      <c r="A62" s="432" t="s">
        <v>1282</v>
      </c>
      <c r="B62" s="452" t="s">
        <v>965</v>
      </c>
      <c r="C62" s="452" t="s">
        <v>946</v>
      </c>
      <c r="D62" s="450">
        <v>112</v>
      </c>
      <c r="E62" s="453" t="s">
        <v>947</v>
      </c>
      <c r="F62" s="451">
        <v>27250</v>
      </c>
    </row>
    <row r="63" spans="1:6" ht="15">
      <c r="A63" s="432" t="s">
        <v>1283</v>
      </c>
      <c r="B63" s="452" t="s">
        <v>965</v>
      </c>
      <c r="C63" s="452" t="s">
        <v>948</v>
      </c>
      <c r="D63" s="450">
        <v>118</v>
      </c>
      <c r="E63" s="453" t="s">
        <v>949</v>
      </c>
      <c r="F63" s="451">
        <v>28000</v>
      </c>
    </row>
    <row r="64" spans="1:6" ht="15">
      <c r="A64" s="432" t="s">
        <v>1284</v>
      </c>
      <c r="B64" s="452" t="s">
        <v>966</v>
      </c>
      <c r="C64" s="452" t="s">
        <v>1419</v>
      </c>
      <c r="D64" s="450">
        <v>121</v>
      </c>
      <c r="E64" s="453" t="s">
        <v>967</v>
      </c>
      <c r="F64" s="451">
        <v>29800</v>
      </c>
    </row>
    <row r="65" spans="1:6" ht="15">
      <c r="A65" s="432" t="s">
        <v>1285</v>
      </c>
      <c r="B65" s="452" t="s">
        <v>966</v>
      </c>
      <c r="C65" s="452" t="s">
        <v>1420</v>
      </c>
      <c r="D65" s="450">
        <v>130</v>
      </c>
      <c r="E65" s="453" t="s">
        <v>968</v>
      </c>
      <c r="F65" s="451">
        <v>32800</v>
      </c>
    </row>
    <row r="66" spans="1:6" ht="15">
      <c r="A66" s="432" t="s">
        <v>1286</v>
      </c>
      <c r="B66" s="452" t="s">
        <v>969</v>
      </c>
      <c r="C66" s="452" t="s">
        <v>1422</v>
      </c>
      <c r="D66" s="450">
        <v>116</v>
      </c>
      <c r="E66" s="453" t="s">
        <v>959</v>
      </c>
      <c r="F66" s="451">
        <v>30050</v>
      </c>
    </row>
    <row r="67" spans="1:6" ht="15">
      <c r="A67" s="432" t="s">
        <v>1287</v>
      </c>
      <c r="B67" s="452" t="s">
        <v>969</v>
      </c>
      <c r="C67" s="452" t="s">
        <v>1423</v>
      </c>
      <c r="D67" s="450">
        <v>121</v>
      </c>
      <c r="E67" s="453" t="s">
        <v>960</v>
      </c>
      <c r="F67" s="451">
        <v>30800</v>
      </c>
    </row>
    <row r="68" spans="1:6" ht="15">
      <c r="A68" s="432" t="s">
        <v>1288</v>
      </c>
      <c r="B68" s="452" t="s">
        <v>969</v>
      </c>
      <c r="C68" s="452" t="s">
        <v>1425</v>
      </c>
      <c r="D68" s="450">
        <v>130</v>
      </c>
      <c r="E68" s="453" t="s">
        <v>970</v>
      </c>
      <c r="F68" s="451">
        <v>33800</v>
      </c>
    </row>
    <row r="69" spans="1:6" ht="15">
      <c r="A69" s="432" t="s">
        <v>574</v>
      </c>
      <c r="B69" s="454" t="s">
        <v>574</v>
      </c>
      <c r="C69" s="452"/>
      <c r="D69" s="450"/>
      <c r="E69" s="452"/>
      <c r="F69" s="451"/>
    </row>
    <row r="70" spans="1:6" ht="15">
      <c r="A70" s="432" t="s">
        <v>575</v>
      </c>
      <c r="B70" s="454" t="s">
        <v>575</v>
      </c>
      <c r="C70" s="452"/>
      <c r="D70" s="450"/>
      <c r="E70" s="452"/>
      <c r="F70" s="451"/>
    </row>
    <row r="71" spans="1:6" ht="15">
      <c r="A71" s="432" t="s">
        <v>576</v>
      </c>
      <c r="B71" s="454" t="s">
        <v>576</v>
      </c>
      <c r="C71" s="452"/>
      <c r="D71" s="450"/>
      <c r="E71" s="452"/>
      <c r="F71" s="451"/>
    </row>
    <row r="72" spans="1:6" ht="15">
      <c r="A72" s="432"/>
      <c r="B72" s="454"/>
      <c r="C72" s="452"/>
      <c r="D72" s="450"/>
      <c r="E72" s="452"/>
      <c r="F72" s="451"/>
    </row>
    <row r="73" spans="1:6" ht="15">
      <c r="A73" s="432" t="s">
        <v>1251</v>
      </c>
      <c r="B73" s="456"/>
      <c r="D73" s="450"/>
      <c r="E73" s="432" t="s">
        <v>971</v>
      </c>
      <c r="F73" s="451"/>
    </row>
    <row r="74" spans="1:6" ht="15">
      <c r="A74" s="432" t="s">
        <v>1289</v>
      </c>
      <c r="B74" s="452" t="s">
        <v>572</v>
      </c>
      <c r="C74" s="452" t="s">
        <v>972</v>
      </c>
      <c r="D74" s="450">
        <v>147</v>
      </c>
      <c r="E74" s="453" t="s">
        <v>973</v>
      </c>
      <c r="F74" s="451">
        <v>25295</v>
      </c>
    </row>
    <row r="75" spans="1:6" ht="15">
      <c r="A75" s="432" t="s">
        <v>1290</v>
      </c>
      <c r="B75" s="452" t="s">
        <v>572</v>
      </c>
      <c r="C75" s="452" t="s">
        <v>974</v>
      </c>
      <c r="D75" s="450">
        <v>157</v>
      </c>
      <c r="E75" s="453" t="s">
        <v>975</v>
      </c>
      <c r="F75" s="451">
        <v>27795</v>
      </c>
    </row>
    <row r="76" spans="1:6" ht="15">
      <c r="A76" s="432" t="s">
        <v>1291</v>
      </c>
      <c r="B76" s="452" t="s">
        <v>572</v>
      </c>
      <c r="C76" s="452" t="s">
        <v>976</v>
      </c>
      <c r="D76" s="450">
        <v>127</v>
      </c>
      <c r="E76" s="453" t="s">
        <v>977</v>
      </c>
      <c r="F76" s="451">
        <v>27650</v>
      </c>
    </row>
    <row r="77" spans="1:6" ht="15">
      <c r="A77" s="432" t="s">
        <v>1292</v>
      </c>
      <c r="B77" s="452" t="s">
        <v>572</v>
      </c>
      <c r="C77" s="452" t="s">
        <v>978</v>
      </c>
      <c r="D77" s="450">
        <v>143</v>
      </c>
      <c r="E77" s="453" t="s">
        <v>979</v>
      </c>
      <c r="F77" s="451">
        <v>31250</v>
      </c>
    </row>
    <row r="78" spans="1:6" ht="15">
      <c r="A78" s="432" t="s">
        <v>1293</v>
      </c>
      <c r="B78" s="452" t="s">
        <v>980</v>
      </c>
      <c r="C78" s="452" t="s">
        <v>981</v>
      </c>
      <c r="D78" s="450">
        <v>150</v>
      </c>
      <c r="E78" s="453" t="s">
        <v>982</v>
      </c>
      <c r="F78" s="451">
        <v>25995</v>
      </c>
    </row>
    <row r="79" spans="1:6" ht="15">
      <c r="A79" s="432" t="s">
        <v>1294</v>
      </c>
      <c r="B79" s="452" t="s">
        <v>980</v>
      </c>
      <c r="C79" s="452" t="s">
        <v>983</v>
      </c>
      <c r="D79" s="450">
        <v>162</v>
      </c>
      <c r="E79" s="453" t="s">
        <v>984</v>
      </c>
      <c r="F79" s="451">
        <v>28495</v>
      </c>
    </row>
    <row r="80" spans="1:6" ht="15">
      <c r="A80" s="432" t="s">
        <v>1295</v>
      </c>
      <c r="B80" s="452" t="s">
        <v>980</v>
      </c>
      <c r="C80" s="452" t="s">
        <v>985</v>
      </c>
      <c r="D80" s="450">
        <v>131</v>
      </c>
      <c r="E80" s="453" t="s">
        <v>986</v>
      </c>
      <c r="F80" s="451">
        <v>28350</v>
      </c>
    </row>
    <row r="81" spans="1:6" ht="15">
      <c r="A81" s="432" t="s">
        <v>1296</v>
      </c>
      <c r="B81" s="452" t="s">
        <v>980</v>
      </c>
      <c r="C81" s="452" t="s">
        <v>987</v>
      </c>
      <c r="D81" s="450">
        <v>149</v>
      </c>
      <c r="E81" s="453" t="s">
        <v>988</v>
      </c>
      <c r="F81" s="451">
        <v>31950</v>
      </c>
    </row>
    <row r="82" spans="1:6" ht="15">
      <c r="A82" s="432" t="s">
        <v>1297</v>
      </c>
      <c r="B82" s="452" t="s">
        <v>573</v>
      </c>
      <c r="C82" s="452" t="s">
        <v>989</v>
      </c>
      <c r="D82" s="450">
        <v>162</v>
      </c>
      <c r="E82" s="453" t="s">
        <v>990</v>
      </c>
      <c r="F82" s="451">
        <v>30595</v>
      </c>
    </row>
    <row r="83" spans="1:6" ht="15">
      <c r="A83" s="432" t="s">
        <v>1298</v>
      </c>
      <c r="B83" s="452" t="s">
        <v>573</v>
      </c>
      <c r="C83" s="452" t="s">
        <v>991</v>
      </c>
      <c r="D83" s="450">
        <v>147</v>
      </c>
      <c r="E83" s="453" t="s">
        <v>992</v>
      </c>
      <c r="F83" s="451">
        <v>28995</v>
      </c>
    </row>
    <row r="84" spans="1:6" ht="15">
      <c r="A84" s="432" t="s">
        <v>1299</v>
      </c>
      <c r="B84" s="452" t="s">
        <v>573</v>
      </c>
      <c r="C84" s="452" t="s">
        <v>993</v>
      </c>
      <c r="D84" s="450">
        <v>157</v>
      </c>
      <c r="E84" s="453" t="s">
        <v>994</v>
      </c>
      <c r="F84" s="451">
        <v>31495</v>
      </c>
    </row>
    <row r="85" spans="1:6" ht="15">
      <c r="A85" s="432" t="s">
        <v>1300</v>
      </c>
      <c r="B85" s="452" t="s">
        <v>573</v>
      </c>
      <c r="C85" s="452" t="s">
        <v>995</v>
      </c>
      <c r="D85" s="450">
        <v>127</v>
      </c>
      <c r="E85" s="453" t="s">
        <v>996</v>
      </c>
      <c r="F85" s="451">
        <v>30100</v>
      </c>
    </row>
    <row r="86" spans="1:6" ht="15">
      <c r="A86" s="432" t="s">
        <v>1301</v>
      </c>
      <c r="B86" s="452" t="s">
        <v>573</v>
      </c>
      <c r="C86" s="452" t="s">
        <v>997</v>
      </c>
      <c r="D86" s="450">
        <v>143</v>
      </c>
      <c r="E86" s="453" t="s">
        <v>998</v>
      </c>
      <c r="F86" s="451">
        <v>33700</v>
      </c>
    </row>
    <row r="87" spans="1:6" ht="15">
      <c r="A87" s="432" t="s">
        <v>1302</v>
      </c>
      <c r="B87" s="452" t="s">
        <v>573</v>
      </c>
      <c r="C87" s="452" t="s">
        <v>999</v>
      </c>
      <c r="D87" s="450">
        <v>142</v>
      </c>
      <c r="E87" s="453" t="s">
        <v>1000</v>
      </c>
      <c r="F87" s="451">
        <v>32300</v>
      </c>
    </row>
    <row r="88" spans="1:6" ht="15">
      <c r="A88" s="432" t="s">
        <v>1251</v>
      </c>
      <c r="B88" s="452"/>
      <c r="C88" s="452"/>
      <c r="D88" s="450"/>
      <c r="E88" s="453"/>
      <c r="F88" s="451"/>
    </row>
    <row r="89" spans="1:6" ht="15">
      <c r="A89" s="432" t="s">
        <v>1251</v>
      </c>
      <c r="B89" s="452"/>
      <c r="C89" s="457"/>
      <c r="D89" s="450"/>
      <c r="E89" s="458" t="s">
        <v>1001</v>
      </c>
      <c r="F89" s="451"/>
    </row>
    <row r="90" spans="1:6" ht="15">
      <c r="A90" s="432" t="s">
        <v>1303</v>
      </c>
      <c r="B90" s="452" t="s">
        <v>1002</v>
      </c>
      <c r="C90" s="460" t="s">
        <v>1304</v>
      </c>
      <c r="D90" s="461">
        <v>106</v>
      </c>
      <c r="E90" s="453" t="s">
        <v>1003</v>
      </c>
      <c r="F90" s="462">
        <v>22500</v>
      </c>
    </row>
    <row r="91" spans="1:6" ht="15">
      <c r="A91" s="432" t="s">
        <v>1305</v>
      </c>
      <c r="B91" s="452" t="s">
        <v>1002</v>
      </c>
      <c r="C91" s="452" t="s">
        <v>1426</v>
      </c>
      <c r="D91" s="461">
        <v>125</v>
      </c>
      <c r="E91" s="453" t="s">
        <v>1004</v>
      </c>
      <c r="F91" s="451">
        <v>24845</v>
      </c>
    </row>
    <row r="92" spans="1:6" ht="15">
      <c r="A92" s="432" t="s">
        <v>1306</v>
      </c>
      <c r="B92" s="452" t="s">
        <v>1002</v>
      </c>
      <c r="C92" s="452" t="s">
        <v>1427</v>
      </c>
      <c r="D92" s="461">
        <v>107</v>
      </c>
      <c r="E92" s="453" t="s">
        <v>1005</v>
      </c>
      <c r="F92" s="451">
        <v>24600</v>
      </c>
    </row>
    <row r="93" spans="1:6" ht="15">
      <c r="A93" s="432" t="s">
        <v>1307</v>
      </c>
      <c r="B93" s="452" t="s">
        <v>1006</v>
      </c>
      <c r="C93" s="460" t="s">
        <v>1308</v>
      </c>
      <c r="D93" s="461">
        <v>106</v>
      </c>
      <c r="E93" s="453" t="s">
        <v>1309</v>
      </c>
      <c r="F93" s="462">
        <v>23400</v>
      </c>
    </row>
    <row r="94" spans="1:6" ht="15">
      <c r="A94" s="432" t="s">
        <v>1310</v>
      </c>
      <c r="B94" s="452" t="s">
        <v>1006</v>
      </c>
      <c r="C94" s="452" t="s">
        <v>1007</v>
      </c>
      <c r="D94" s="461">
        <v>125</v>
      </c>
      <c r="E94" s="453" t="s">
        <v>1008</v>
      </c>
      <c r="F94" s="451">
        <v>25745</v>
      </c>
    </row>
    <row r="95" spans="1:6" ht="15">
      <c r="A95" s="432" t="s">
        <v>1311</v>
      </c>
      <c r="B95" s="452" t="s">
        <v>1006</v>
      </c>
      <c r="C95" s="452" t="s">
        <v>1009</v>
      </c>
      <c r="D95" s="461">
        <v>107</v>
      </c>
      <c r="E95" s="453" t="s">
        <v>1010</v>
      </c>
      <c r="F95" s="451">
        <v>25500</v>
      </c>
    </row>
    <row r="96" spans="1:6" ht="15">
      <c r="A96" s="432" t="s">
        <v>1312</v>
      </c>
      <c r="B96" s="452" t="s">
        <v>1011</v>
      </c>
      <c r="C96" s="460" t="s">
        <v>1313</v>
      </c>
      <c r="D96" s="461">
        <v>106</v>
      </c>
      <c r="E96" s="463" t="s">
        <v>1314</v>
      </c>
      <c r="F96" s="462">
        <v>24000</v>
      </c>
    </row>
    <row r="97" spans="1:6" ht="15">
      <c r="A97" s="432" t="s">
        <v>1315</v>
      </c>
      <c r="B97" s="452" t="s">
        <v>1011</v>
      </c>
      <c r="C97" s="452" t="s">
        <v>1012</v>
      </c>
      <c r="D97" s="461">
        <v>128</v>
      </c>
      <c r="E97" s="453" t="s">
        <v>1013</v>
      </c>
      <c r="F97" s="451">
        <v>26345</v>
      </c>
    </row>
    <row r="98" spans="1:6" ht="15">
      <c r="A98" s="432" t="s">
        <v>1316</v>
      </c>
      <c r="B98" s="452" t="s">
        <v>1011</v>
      </c>
      <c r="C98" s="452" t="s">
        <v>1014</v>
      </c>
      <c r="D98" s="461">
        <v>107</v>
      </c>
      <c r="E98" s="453" t="s">
        <v>1015</v>
      </c>
      <c r="F98" s="451">
        <v>26100</v>
      </c>
    </row>
    <row r="99" spans="1:6" ht="15">
      <c r="A99" s="432" t="s">
        <v>1317</v>
      </c>
      <c r="B99" s="452" t="s">
        <v>1011</v>
      </c>
      <c r="C99" s="452" t="s">
        <v>1016</v>
      </c>
      <c r="D99" s="461">
        <v>106</v>
      </c>
      <c r="E99" s="453" t="s">
        <v>1017</v>
      </c>
      <c r="F99" s="451">
        <v>28100</v>
      </c>
    </row>
    <row r="100" spans="1:6" ht="15">
      <c r="A100" s="432" t="s">
        <v>1318</v>
      </c>
      <c r="B100" s="452" t="s">
        <v>1011</v>
      </c>
      <c r="C100" s="452" t="s">
        <v>1018</v>
      </c>
      <c r="D100" s="461">
        <v>128</v>
      </c>
      <c r="E100" s="463" t="s">
        <v>1019</v>
      </c>
      <c r="F100" s="451">
        <v>29845</v>
      </c>
    </row>
    <row r="101" spans="1:6" ht="15">
      <c r="A101" s="432" t="s">
        <v>1319</v>
      </c>
      <c r="B101" s="452" t="s">
        <v>1011</v>
      </c>
      <c r="C101" s="452" t="s">
        <v>1020</v>
      </c>
      <c r="D101" s="461">
        <v>106</v>
      </c>
      <c r="E101" s="453" t="s">
        <v>1021</v>
      </c>
      <c r="F101" s="451">
        <v>31600</v>
      </c>
    </row>
    <row r="102" spans="1:6" ht="15">
      <c r="A102" s="432"/>
      <c r="B102" s="452"/>
      <c r="C102" s="452"/>
      <c r="D102" s="450"/>
      <c r="E102" s="453"/>
      <c r="F102" s="451"/>
    </row>
    <row r="103" spans="1:6" ht="15">
      <c r="A103" s="432" t="s">
        <v>574</v>
      </c>
      <c r="B103" s="454" t="s">
        <v>574</v>
      </c>
      <c r="C103" s="452"/>
      <c r="D103" s="450"/>
      <c r="E103" s="452"/>
      <c r="F103" s="451"/>
    </row>
    <row r="104" spans="1:6" ht="15">
      <c r="A104" s="432" t="s">
        <v>575</v>
      </c>
      <c r="B104" s="454" t="s">
        <v>575</v>
      </c>
      <c r="C104" s="452"/>
      <c r="D104" s="450"/>
      <c r="E104" s="452"/>
      <c r="F104" s="451"/>
    </row>
    <row r="105" spans="1:6" ht="15">
      <c r="A105" s="432" t="s">
        <v>576</v>
      </c>
      <c r="B105" s="454" t="s">
        <v>576</v>
      </c>
      <c r="C105" s="452"/>
      <c r="D105" s="450"/>
      <c r="E105" s="452"/>
      <c r="F105" s="451"/>
    </row>
    <row r="106" spans="1:6" ht="15">
      <c r="A106" s="432" t="s">
        <v>1251</v>
      </c>
      <c r="B106" s="452"/>
      <c r="C106" s="457"/>
      <c r="D106" s="450"/>
      <c r="E106" s="458" t="s">
        <v>1022</v>
      </c>
      <c r="F106" s="451"/>
    </row>
    <row r="107" spans="1:6" ht="15">
      <c r="A107" s="432" t="s">
        <v>1320</v>
      </c>
      <c r="B107" s="452" t="s">
        <v>1023</v>
      </c>
      <c r="C107" s="452" t="s">
        <v>1428</v>
      </c>
      <c r="D107" s="461">
        <v>117</v>
      </c>
      <c r="E107" s="453" t="s">
        <v>1024</v>
      </c>
      <c r="F107" s="462">
        <v>28695</v>
      </c>
    </row>
    <row r="108" spans="1:6" ht="15">
      <c r="A108" s="432" t="s">
        <v>1321</v>
      </c>
      <c r="B108" s="452" t="s">
        <v>1023</v>
      </c>
      <c r="C108" s="452" t="s">
        <v>1429</v>
      </c>
      <c r="D108" s="461">
        <v>117</v>
      </c>
      <c r="E108" s="453" t="s">
        <v>1025</v>
      </c>
      <c r="F108" s="462">
        <v>30695</v>
      </c>
    </row>
    <row r="109" spans="1:6" ht="15">
      <c r="A109" s="432" t="s">
        <v>1322</v>
      </c>
      <c r="B109" s="452" t="s">
        <v>1023</v>
      </c>
      <c r="C109" s="452" t="s">
        <v>1323</v>
      </c>
      <c r="D109" s="464">
        <v>108</v>
      </c>
      <c r="E109" s="453" t="s">
        <v>1026</v>
      </c>
      <c r="F109" s="451">
        <v>30545</v>
      </c>
    </row>
    <row r="110" spans="1:6" s="467" customFormat="1" ht="15">
      <c r="A110" s="465" t="s">
        <v>1324</v>
      </c>
      <c r="B110" s="460" t="s">
        <v>1023</v>
      </c>
      <c r="C110" s="460" t="s">
        <v>1325</v>
      </c>
      <c r="D110" s="461">
        <v>111</v>
      </c>
      <c r="E110" s="466" t="s">
        <v>1326</v>
      </c>
      <c r="F110" s="462">
        <v>32295</v>
      </c>
    </row>
    <row r="111" spans="1:6" ht="15">
      <c r="A111" s="432" t="s">
        <v>1327</v>
      </c>
      <c r="B111" s="452" t="s">
        <v>1027</v>
      </c>
      <c r="C111" s="452" t="s">
        <v>1430</v>
      </c>
      <c r="D111" s="461">
        <v>117</v>
      </c>
      <c r="E111" s="453" t="s">
        <v>1028</v>
      </c>
      <c r="F111" s="462">
        <v>30095</v>
      </c>
    </row>
    <row r="112" spans="1:6" ht="15">
      <c r="A112" s="432" t="s">
        <v>1328</v>
      </c>
      <c r="B112" s="452" t="s">
        <v>1027</v>
      </c>
      <c r="C112" s="452" t="s">
        <v>1431</v>
      </c>
      <c r="D112" s="461">
        <v>117</v>
      </c>
      <c r="E112" s="453" t="s">
        <v>1029</v>
      </c>
      <c r="F112" s="462">
        <v>32095</v>
      </c>
    </row>
    <row r="113" spans="1:6" ht="15">
      <c r="A113" s="432" t="s">
        <v>1329</v>
      </c>
      <c r="B113" s="452" t="s">
        <v>1027</v>
      </c>
      <c r="C113" s="452" t="s">
        <v>1330</v>
      </c>
      <c r="D113" s="464">
        <v>108</v>
      </c>
      <c r="E113" s="453" t="s">
        <v>1030</v>
      </c>
      <c r="F113" s="451">
        <v>31945</v>
      </c>
    </row>
    <row r="114" spans="1:6" s="467" customFormat="1" ht="15">
      <c r="A114" s="465" t="s">
        <v>1331</v>
      </c>
      <c r="B114" s="460" t="s">
        <v>1027</v>
      </c>
      <c r="C114" s="460" t="s">
        <v>1020</v>
      </c>
      <c r="D114" s="461">
        <v>111</v>
      </c>
      <c r="E114" s="466" t="s">
        <v>1332</v>
      </c>
      <c r="F114" s="462">
        <v>33695</v>
      </c>
    </row>
    <row r="115" spans="1:6" ht="15">
      <c r="A115" s="432" t="s">
        <v>1333</v>
      </c>
      <c r="B115" s="452" t="s">
        <v>1031</v>
      </c>
      <c r="C115" s="452" t="s">
        <v>1432</v>
      </c>
      <c r="D115" s="461">
        <v>118</v>
      </c>
      <c r="E115" s="453" t="s">
        <v>1032</v>
      </c>
      <c r="F115" s="462">
        <v>31295</v>
      </c>
    </row>
    <row r="116" spans="1:6" ht="15">
      <c r="A116" s="432" t="s">
        <v>1334</v>
      </c>
      <c r="B116" s="452" t="s">
        <v>1031</v>
      </c>
      <c r="C116" s="452" t="s">
        <v>1433</v>
      </c>
      <c r="D116" s="461">
        <v>118</v>
      </c>
      <c r="E116" s="453" t="s">
        <v>1033</v>
      </c>
      <c r="F116" s="462">
        <v>33295</v>
      </c>
    </row>
    <row r="117" spans="1:6" ht="15">
      <c r="A117" s="432" t="s">
        <v>1335</v>
      </c>
      <c r="B117" s="452" t="s">
        <v>1031</v>
      </c>
      <c r="C117" s="452" t="s">
        <v>1336</v>
      </c>
      <c r="D117" s="464">
        <v>110</v>
      </c>
      <c r="E117" s="453" t="s">
        <v>1034</v>
      </c>
      <c r="F117" s="451">
        <v>33145</v>
      </c>
    </row>
    <row r="118" spans="1:6" s="467" customFormat="1" ht="15">
      <c r="A118" s="465" t="s">
        <v>1337</v>
      </c>
      <c r="B118" s="460" t="s">
        <v>1031</v>
      </c>
      <c r="C118" s="460" t="s">
        <v>1338</v>
      </c>
      <c r="D118" s="461">
        <v>113</v>
      </c>
      <c r="E118" s="466" t="s">
        <v>1339</v>
      </c>
      <c r="F118" s="462">
        <v>34895</v>
      </c>
    </row>
    <row r="119" spans="1:6" ht="15">
      <c r="A119" s="432" t="s">
        <v>1340</v>
      </c>
      <c r="B119" s="452" t="s">
        <v>1031</v>
      </c>
      <c r="C119" s="452" t="s">
        <v>1434</v>
      </c>
      <c r="D119" s="461">
        <v>118</v>
      </c>
      <c r="E119" s="453" t="s">
        <v>1035</v>
      </c>
      <c r="F119" s="462">
        <v>33795</v>
      </c>
    </row>
    <row r="120" spans="1:6" ht="15">
      <c r="A120" s="432" t="s">
        <v>1341</v>
      </c>
      <c r="B120" s="452" t="s">
        <v>1031</v>
      </c>
      <c r="C120" s="452" t="s">
        <v>1435</v>
      </c>
      <c r="D120" s="461">
        <v>118</v>
      </c>
      <c r="E120" s="453" t="s">
        <v>1036</v>
      </c>
      <c r="F120" s="462">
        <v>35795</v>
      </c>
    </row>
    <row r="121" spans="1:6" ht="15">
      <c r="A121" s="432" t="s">
        <v>1342</v>
      </c>
      <c r="B121" s="452" t="s">
        <v>1031</v>
      </c>
      <c r="C121" s="452" t="s">
        <v>1343</v>
      </c>
      <c r="D121" s="464">
        <v>110</v>
      </c>
      <c r="E121" s="453" t="s">
        <v>1037</v>
      </c>
      <c r="F121" s="451">
        <v>35645</v>
      </c>
    </row>
    <row r="122" spans="1:6" s="467" customFormat="1" ht="15">
      <c r="A122" s="465" t="s">
        <v>1344</v>
      </c>
      <c r="B122" s="460" t="s">
        <v>1031</v>
      </c>
      <c r="C122" s="460" t="s">
        <v>1345</v>
      </c>
      <c r="D122" s="461">
        <v>113</v>
      </c>
      <c r="E122" s="466" t="s">
        <v>1346</v>
      </c>
      <c r="F122" s="462">
        <v>37395</v>
      </c>
    </row>
    <row r="123" spans="1:6" ht="15">
      <c r="A123" s="432" t="s">
        <v>1347</v>
      </c>
      <c r="B123" s="452" t="s">
        <v>1038</v>
      </c>
      <c r="C123" s="452" t="s">
        <v>1039</v>
      </c>
      <c r="D123" s="450">
        <v>128</v>
      </c>
      <c r="E123" s="453" t="s">
        <v>1040</v>
      </c>
      <c r="F123" s="451">
        <v>42195</v>
      </c>
    </row>
    <row r="124" spans="1:6" ht="15">
      <c r="A124" s="432" t="s">
        <v>574</v>
      </c>
      <c r="B124" s="454" t="s">
        <v>574</v>
      </c>
      <c r="C124" s="452"/>
      <c r="D124" s="450"/>
      <c r="E124" s="452"/>
      <c r="F124" s="451"/>
    </row>
    <row r="125" spans="1:6" ht="15">
      <c r="A125" s="432" t="s">
        <v>575</v>
      </c>
      <c r="B125" s="454" t="s">
        <v>575</v>
      </c>
      <c r="C125" s="452"/>
      <c r="D125" s="450"/>
      <c r="E125" s="452"/>
      <c r="F125" s="451"/>
    </row>
    <row r="126" spans="1:6" ht="15">
      <c r="A126" s="432" t="s">
        <v>576</v>
      </c>
      <c r="B126" s="454" t="s">
        <v>576</v>
      </c>
      <c r="C126" s="452"/>
      <c r="D126" s="450"/>
      <c r="E126" s="452"/>
      <c r="F126" s="451"/>
    </row>
    <row r="127" spans="1:6" ht="15">
      <c r="A127" s="432" t="s">
        <v>1251</v>
      </c>
      <c r="B127" s="454"/>
      <c r="C127" s="452"/>
      <c r="D127" s="450"/>
      <c r="E127" s="452"/>
      <c r="F127" s="451"/>
    </row>
    <row r="128" spans="1:6" ht="15">
      <c r="A128" s="432" t="s">
        <v>1251</v>
      </c>
      <c r="B128" s="457"/>
      <c r="C128" s="457"/>
      <c r="D128" s="457"/>
      <c r="E128" s="458" t="s">
        <v>581</v>
      </c>
      <c r="F128" s="451"/>
    </row>
    <row r="129" spans="1:6" ht="15">
      <c r="A129" s="432" t="s">
        <v>1041</v>
      </c>
      <c r="B129" s="456" t="s">
        <v>1041</v>
      </c>
      <c r="C129" s="452"/>
      <c r="D129" s="450"/>
      <c r="E129" s="459"/>
      <c r="F129" s="451"/>
    </row>
    <row r="130" spans="1:6" s="468" customFormat="1" ht="15">
      <c r="A130" s="432" t="s">
        <v>1348</v>
      </c>
      <c r="B130" s="452" t="s">
        <v>582</v>
      </c>
      <c r="C130" s="452" t="s">
        <v>1042</v>
      </c>
      <c r="D130" s="450">
        <v>129</v>
      </c>
      <c r="E130" s="453" t="s">
        <v>1043</v>
      </c>
      <c r="F130" s="451">
        <v>28145</v>
      </c>
    </row>
    <row r="131" spans="1:6" s="468" customFormat="1" ht="15">
      <c r="A131" s="432" t="s">
        <v>1349</v>
      </c>
      <c r="B131" s="452" t="s">
        <v>582</v>
      </c>
      <c r="C131" s="452" t="s">
        <v>1044</v>
      </c>
      <c r="D131" s="450">
        <v>116</v>
      </c>
      <c r="E131" s="463" t="s">
        <v>1045</v>
      </c>
      <c r="F131" s="451">
        <v>30795</v>
      </c>
    </row>
    <row r="132" spans="1:6" ht="15">
      <c r="A132" s="432" t="s">
        <v>1350</v>
      </c>
      <c r="B132" s="452" t="s">
        <v>582</v>
      </c>
      <c r="C132" s="452" t="s">
        <v>1046</v>
      </c>
      <c r="D132" s="450">
        <v>121</v>
      </c>
      <c r="E132" s="453" t="s">
        <v>1047</v>
      </c>
      <c r="F132" s="451">
        <v>31595</v>
      </c>
    </row>
    <row r="133" spans="1:6" ht="15">
      <c r="A133" s="432" t="s">
        <v>1351</v>
      </c>
      <c r="B133" s="452" t="s">
        <v>582</v>
      </c>
      <c r="C133" s="452" t="s">
        <v>950</v>
      </c>
      <c r="D133" s="450">
        <v>137</v>
      </c>
      <c r="E133" s="453" t="s">
        <v>1048</v>
      </c>
      <c r="F133" s="451">
        <v>34500</v>
      </c>
    </row>
    <row r="134" spans="1:6" s="468" customFormat="1" ht="15">
      <c r="A134" s="432" t="s">
        <v>1352</v>
      </c>
      <c r="B134" s="452" t="s">
        <v>1049</v>
      </c>
      <c r="C134" s="452" t="s">
        <v>1050</v>
      </c>
      <c r="D134" s="450">
        <v>129</v>
      </c>
      <c r="E134" s="453" t="s">
        <v>1051</v>
      </c>
      <c r="F134" s="451">
        <v>28545</v>
      </c>
    </row>
    <row r="135" spans="1:6" s="468" customFormat="1" ht="15">
      <c r="A135" s="432" t="s">
        <v>1353</v>
      </c>
      <c r="B135" s="452" t="s">
        <v>1049</v>
      </c>
      <c r="C135" s="452" t="s">
        <v>1052</v>
      </c>
      <c r="D135" s="450">
        <v>116</v>
      </c>
      <c r="E135" s="463" t="s">
        <v>1053</v>
      </c>
      <c r="F135" s="451">
        <v>31195</v>
      </c>
    </row>
    <row r="136" spans="1:6" ht="15">
      <c r="A136" s="432" t="s">
        <v>1354</v>
      </c>
      <c r="B136" s="452" t="s">
        <v>1049</v>
      </c>
      <c r="C136" s="452" t="s">
        <v>1054</v>
      </c>
      <c r="D136" s="450">
        <v>121</v>
      </c>
      <c r="E136" s="453" t="s">
        <v>1055</v>
      </c>
      <c r="F136" s="451">
        <v>31995</v>
      </c>
    </row>
    <row r="137" spans="1:6" ht="15">
      <c r="A137" s="432" t="s">
        <v>1355</v>
      </c>
      <c r="B137" s="452" t="s">
        <v>1049</v>
      </c>
      <c r="C137" s="452" t="s">
        <v>1056</v>
      </c>
      <c r="D137" s="450">
        <v>137</v>
      </c>
      <c r="E137" s="453" t="s">
        <v>1057</v>
      </c>
      <c r="F137" s="451">
        <v>34900</v>
      </c>
    </row>
    <row r="138" spans="1:6" ht="15">
      <c r="A138" s="432" t="s">
        <v>1356</v>
      </c>
      <c r="B138" s="452" t="s">
        <v>584</v>
      </c>
      <c r="C138" s="452" t="s">
        <v>1058</v>
      </c>
      <c r="D138" s="450">
        <v>129</v>
      </c>
      <c r="E138" s="463" t="s">
        <v>1059</v>
      </c>
      <c r="F138" s="451">
        <v>30545</v>
      </c>
    </row>
    <row r="139" spans="1:6" ht="15">
      <c r="A139" s="432" t="s">
        <v>1357</v>
      </c>
      <c r="B139" s="452" t="s">
        <v>584</v>
      </c>
      <c r="C139" s="452" t="s">
        <v>1060</v>
      </c>
      <c r="D139" s="450">
        <v>121</v>
      </c>
      <c r="E139" s="453" t="s">
        <v>1061</v>
      </c>
      <c r="F139" s="451">
        <v>33995</v>
      </c>
    </row>
    <row r="140" spans="1:6" ht="15">
      <c r="A140" s="432" t="s">
        <v>1358</v>
      </c>
      <c r="B140" s="452" t="s">
        <v>584</v>
      </c>
      <c r="C140" s="452" t="s">
        <v>1062</v>
      </c>
      <c r="D140" s="450">
        <v>137</v>
      </c>
      <c r="E140" s="453" t="s">
        <v>1063</v>
      </c>
      <c r="F140" s="451">
        <v>36900</v>
      </c>
    </row>
    <row r="141" spans="1:6" ht="15">
      <c r="A141" s="432" t="s">
        <v>1359</v>
      </c>
      <c r="B141" s="452" t="s">
        <v>584</v>
      </c>
      <c r="C141" s="452" t="s">
        <v>1064</v>
      </c>
      <c r="D141" s="450">
        <v>141</v>
      </c>
      <c r="E141" s="453" t="s">
        <v>1065</v>
      </c>
      <c r="F141" s="451">
        <v>35900</v>
      </c>
    </row>
    <row r="142" spans="1:6" ht="15">
      <c r="A142" s="432" t="s">
        <v>1360</v>
      </c>
      <c r="B142" s="452" t="s">
        <v>584</v>
      </c>
      <c r="C142" s="452" t="s">
        <v>1066</v>
      </c>
      <c r="D142" s="450">
        <v>146</v>
      </c>
      <c r="E142" s="453" t="s">
        <v>1067</v>
      </c>
      <c r="F142" s="451">
        <v>37300</v>
      </c>
    </row>
    <row r="143" spans="1:6" ht="15">
      <c r="A143" s="432" t="s">
        <v>1361</v>
      </c>
      <c r="B143" s="452" t="s">
        <v>583</v>
      </c>
      <c r="C143" s="452" t="s">
        <v>1068</v>
      </c>
      <c r="D143" s="450">
        <v>129</v>
      </c>
      <c r="E143" s="463" t="s">
        <v>1069</v>
      </c>
      <c r="F143" s="451">
        <v>30545</v>
      </c>
    </row>
    <row r="144" spans="1:6" ht="15">
      <c r="A144" s="432" t="s">
        <v>1362</v>
      </c>
      <c r="B144" s="452" t="s">
        <v>583</v>
      </c>
      <c r="C144" s="452" t="s">
        <v>1070</v>
      </c>
      <c r="D144" s="450">
        <v>116</v>
      </c>
      <c r="E144" s="463" t="s">
        <v>1071</v>
      </c>
      <c r="F144" s="451">
        <v>33195</v>
      </c>
    </row>
    <row r="145" spans="1:6" ht="14.25" customHeight="1">
      <c r="A145" s="432" t="s">
        <v>1363</v>
      </c>
      <c r="B145" s="452" t="s">
        <v>583</v>
      </c>
      <c r="C145" s="452" t="s">
        <v>1072</v>
      </c>
      <c r="D145" s="450">
        <v>121</v>
      </c>
      <c r="E145" s="453" t="s">
        <v>1073</v>
      </c>
      <c r="F145" s="451">
        <v>33995</v>
      </c>
    </row>
    <row r="146" spans="1:6" ht="15">
      <c r="A146" s="432" t="s">
        <v>1364</v>
      </c>
      <c r="B146" s="452" t="s">
        <v>583</v>
      </c>
      <c r="C146" s="452" t="s">
        <v>1074</v>
      </c>
      <c r="D146" s="450">
        <v>137</v>
      </c>
      <c r="E146" s="453" t="s">
        <v>1075</v>
      </c>
      <c r="F146" s="451">
        <v>36900</v>
      </c>
    </row>
    <row r="147" spans="1:6" ht="15">
      <c r="A147" s="432" t="s">
        <v>1365</v>
      </c>
      <c r="B147" s="452" t="s">
        <v>583</v>
      </c>
      <c r="C147" s="452" t="s">
        <v>1076</v>
      </c>
      <c r="D147" s="450">
        <v>141</v>
      </c>
      <c r="E147" s="453" t="s">
        <v>1077</v>
      </c>
      <c r="F147" s="451">
        <v>35900</v>
      </c>
    </row>
    <row r="148" spans="1:6" ht="15">
      <c r="A148" s="432" t="s">
        <v>1366</v>
      </c>
      <c r="B148" s="452" t="s">
        <v>583</v>
      </c>
      <c r="C148" s="452" t="s">
        <v>1078</v>
      </c>
      <c r="D148" s="450">
        <v>146</v>
      </c>
      <c r="E148" s="453" t="s">
        <v>1079</v>
      </c>
      <c r="F148" s="451">
        <v>37300</v>
      </c>
    </row>
    <row r="149" spans="1:6" ht="15">
      <c r="A149" s="432" t="s">
        <v>1367</v>
      </c>
      <c r="B149" s="452" t="s">
        <v>583</v>
      </c>
      <c r="C149" s="452" t="s">
        <v>1080</v>
      </c>
      <c r="D149" s="450">
        <v>126</v>
      </c>
      <c r="E149" s="453" t="s">
        <v>1081</v>
      </c>
      <c r="F149" s="451">
        <v>33540</v>
      </c>
    </row>
    <row r="150" spans="1:6" ht="15">
      <c r="A150" s="432" t="s">
        <v>1368</v>
      </c>
      <c r="B150" s="452" t="s">
        <v>583</v>
      </c>
      <c r="C150" s="452" t="s">
        <v>1082</v>
      </c>
      <c r="D150" s="450">
        <v>116</v>
      </c>
      <c r="E150" s="463" t="s">
        <v>1083</v>
      </c>
      <c r="F150" s="451">
        <v>36190</v>
      </c>
    </row>
    <row r="151" spans="1:6" ht="15">
      <c r="A151" s="432" t="s">
        <v>1369</v>
      </c>
      <c r="B151" s="452" t="s">
        <v>583</v>
      </c>
      <c r="C151" s="452" t="s">
        <v>1084</v>
      </c>
      <c r="D151" s="450">
        <v>121</v>
      </c>
      <c r="E151" s="453" t="s">
        <v>1085</v>
      </c>
      <c r="F151" s="451">
        <v>36990</v>
      </c>
    </row>
    <row r="152" spans="1:6" ht="15">
      <c r="A152" s="432" t="s">
        <v>1370</v>
      </c>
      <c r="B152" s="452" t="s">
        <v>583</v>
      </c>
      <c r="C152" s="452" t="s">
        <v>1086</v>
      </c>
      <c r="D152" s="450">
        <v>137</v>
      </c>
      <c r="E152" s="453" t="s">
        <v>1087</v>
      </c>
      <c r="F152" s="451">
        <v>39895</v>
      </c>
    </row>
    <row r="153" spans="1:6" ht="15">
      <c r="A153" s="432" t="s">
        <v>1371</v>
      </c>
      <c r="B153" s="452" t="s">
        <v>583</v>
      </c>
      <c r="C153" s="452" t="s">
        <v>1088</v>
      </c>
      <c r="D153" s="450">
        <v>139</v>
      </c>
      <c r="E153" s="453" t="s">
        <v>1089</v>
      </c>
      <c r="F153" s="451">
        <v>38895</v>
      </c>
    </row>
    <row r="154" spans="1:6" ht="15">
      <c r="A154" s="432" t="s">
        <v>1372</v>
      </c>
      <c r="B154" s="452" t="s">
        <v>583</v>
      </c>
      <c r="C154" s="452" t="s">
        <v>1090</v>
      </c>
      <c r="D154" s="450">
        <v>144</v>
      </c>
      <c r="E154" s="453" t="s">
        <v>1091</v>
      </c>
      <c r="F154" s="451">
        <v>40295</v>
      </c>
    </row>
    <row r="155" spans="1:6" ht="15">
      <c r="A155" s="432" t="s">
        <v>1373</v>
      </c>
      <c r="B155" s="452" t="s">
        <v>1092</v>
      </c>
      <c r="C155" s="452" t="s">
        <v>1093</v>
      </c>
      <c r="D155" s="450">
        <v>187</v>
      </c>
      <c r="E155" s="453" t="s">
        <v>1094</v>
      </c>
      <c r="F155" s="451">
        <v>54100</v>
      </c>
    </row>
    <row r="156" spans="1:6" ht="15">
      <c r="A156" s="432" t="s">
        <v>574</v>
      </c>
      <c r="B156" s="454" t="s">
        <v>574</v>
      </c>
      <c r="C156" s="452"/>
      <c r="D156" s="450"/>
      <c r="E156" s="453"/>
      <c r="F156" s="451"/>
    </row>
    <row r="157" spans="1:6" ht="15">
      <c r="A157" s="432" t="s">
        <v>575</v>
      </c>
      <c r="B157" s="454" t="s">
        <v>575</v>
      </c>
      <c r="C157" s="452"/>
      <c r="D157" s="450"/>
      <c r="E157" s="453"/>
      <c r="F157" s="451"/>
    </row>
    <row r="158" spans="1:6" ht="15">
      <c r="A158" s="432" t="s">
        <v>576</v>
      </c>
      <c r="B158" s="454" t="s">
        <v>576</v>
      </c>
      <c r="D158" s="450"/>
      <c r="F158" s="451"/>
    </row>
    <row r="159" spans="1:6" ht="15">
      <c r="A159" s="432" t="s">
        <v>1251</v>
      </c>
      <c r="B159" s="454"/>
      <c r="D159" s="450"/>
      <c r="F159" s="451"/>
    </row>
    <row r="160" spans="1:6" ht="15">
      <c r="A160" s="432" t="s">
        <v>585</v>
      </c>
      <c r="B160" s="456" t="s">
        <v>585</v>
      </c>
      <c r="D160" s="450"/>
      <c r="F160" s="451"/>
    </row>
    <row r="161" spans="1:6" ht="15">
      <c r="A161" s="432" t="s">
        <v>1374</v>
      </c>
      <c r="B161" s="452" t="s">
        <v>586</v>
      </c>
      <c r="C161" s="452" t="s">
        <v>1042</v>
      </c>
      <c r="D161" s="450">
        <v>131</v>
      </c>
      <c r="E161" s="453" t="s">
        <v>1095</v>
      </c>
      <c r="F161" s="451">
        <v>29345</v>
      </c>
    </row>
    <row r="162" spans="1:6" ht="15">
      <c r="A162" s="432" t="s">
        <v>1375</v>
      </c>
      <c r="B162" s="452" t="s">
        <v>586</v>
      </c>
      <c r="C162" s="452" t="s">
        <v>1044</v>
      </c>
      <c r="D162" s="450">
        <v>121</v>
      </c>
      <c r="E162" s="463" t="s">
        <v>1045</v>
      </c>
      <c r="F162" s="451">
        <v>31995</v>
      </c>
    </row>
    <row r="163" spans="1:6" ht="15">
      <c r="A163" s="432" t="s">
        <v>1376</v>
      </c>
      <c r="B163" s="452" t="s">
        <v>586</v>
      </c>
      <c r="C163" s="452" t="s">
        <v>1046</v>
      </c>
      <c r="D163" s="450">
        <v>125</v>
      </c>
      <c r="E163" s="453" t="s">
        <v>1047</v>
      </c>
      <c r="F163" s="451">
        <v>32795</v>
      </c>
    </row>
    <row r="164" spans="1:6" ht="15">
      <c r="A164" s="432" t="s">
        <v>1377</v>
      </c>
      <c r="B164" s="452" t="s">
        <v>586</v>
      </c>
      <c r="C164" s="452" t="s">
        <v>950</v>
      </c>
      <c r="D164" s="450">
        <v>139</v>
      </c>
      <c r="E164" s="453" t="s">
        <v>1048</v>
      </c>
      <c r="F164" s="451">
        <v>35700</v>
      </c>
    </row>
    <row r="165" spans="1:6" ht="15">
      <c r="A165" s="432" t="s">
        <v>1378</v>
      </c>
      <c r="B165" s="452" t="s">
        <v>586</v>
      </c>
      <c r="C165" s="452" t="s">
        <v>1096</v>
      </c>
      <c r="D165" s="450">
        <v>145</v>
      </c>
      <c r="E165" s="463" t="s">
        <v>1097</v>
      </c>
      <c r="F165" s="451">
        <v>34700</v>
      </c>
    </row>
    <row r="166" spans="1:6" ht="15">
      <c r="A166" s="432" t="s">
        <v>1379</v>
      </c>
      <c r="B166" s="452" t="s">
        <v>586</v>
      </c>
      <c r="C166" s="452" t="s">
        <v>1098</v>
      </c>
      <c r="D166" s="450">
        <v>148</v>
      </c>
      <c r="E166" s="453" t="s">
        <v>1099</v>
      </c>
      <c r="F166" s="451">
        <v>36100</v>
      </c>
    </row>
    <row r="167" spans="1:6" ht="15">
      <c r="A167" s="432" t="s">
        <v>1380</v>
      </c>
      <c r="B167" s="452" t="s">
        <v>1100</v>
      </c>
      <c r="C167" s="452" t="s">
        <v>1050</v>
      </c>
      <c r="D167" s="450">
        <v>131</v>
      </c>
      <c r="E167" s="453" t="s">
        <v>1101</v>
      </c>
      <c r="F167" s="451">
        <v>29745</v>
      </c>
    </row>
    <row r="168" spans="1:6" ht="15">
      <c r="A168" s="432" t="s">
        <v>1381</v>
      </c>
      <c r="B168" s="452" t="s">
        <v>1100</v>
      </c>
      <c r="C168" s="452" t="s">
        <v>1052</v>
      </c>
      <c r="D168" s="450">
        <v>121</v>
      </c>
      <c r="E168" s="463" t="s">
        <v>1053</v>
      </c>
      <c r="F168" s="451">
        <v>32395</v>
      </c>
    </row>
    <row r="169" spans="1:6" ht="15">
      <c r="A169" s="432" t="s">
        <v>1382</v>
      </c>
      <c r="B169" s="452" t="s">
        <v>1100</v>
      </c>
      <c r="C169" s="452" t="s">
        <v>1054</v>
      </c>
      <c r="D169" s="450">
        <v>125</v>
      </c>
      <c r="E169" s="453" t="s">
        <v>1055</v>
      </c>
      <c r="F169" s="451">
        <v>33195</v>
      </c>
    </row>
    <row r="170" spans="1:6" ht="15">
      <c r="A170" s="432" t="s">
        <v>1383</v>
      </c>
      <c r="B170" s="452" t="s">
        <v>1100</v>
      </c>
      <c r="C170" s="452" t="s">
        <v>1056</v>
      </c>
      <c r="D170" s="450">
        <v>139</v>
      </c>
      <c r="E170" s="453" t="s">
        <v>1057</v>
      </c>
      <c r="F170" s="451">
        <v>36100</v>
      </c>
    </row>
    <row r="171" spans="1:6" ht="15">
      <c r="A171" s="432" t="s">
        <v>1384</v>
      </c>
      <c r="B171" s="452" t="s">
        <v>1100</v>
      </c>
      <c r="C171" s="452" t="s">
        <v>1102</v>
      </c>
      <c r="D171" s="450">
        <v>145</v>
      </c>
      <c r="E171" s="463" t="s">
        <v>1103</v>
      </c>
      <c r="F171" s="451">
        <v>35100</v>
      </c>
    </row>
    <row r="172" spans="1:6" ht="15">
      <c r="A172" s="432" t="s">
        <v>1385</v>
      </c>
      <c r="B172" s="452" t="s">
        <v>1100</v>
      </c>
      <c r="C172" s="452" t="s">
        <v>1104</v>
      </c>
      <c r="D172" s="450">
        <v>148</v>
      </c>
      <c r="E172" s="453" t="s">
        <v>1105</v>
      </c>
      <c r="F172" s="451">
        <v>36500</v>
      </c>
    </row>
    <row r="173" spans="1:6" ht="15">
      <c r="A173" s="432" t="s">
        <v>1386</v>
      </c>
      <c r="B173" s="452" t="s">
        <v>588</v>
      </c>
      <c r="C173" s="452" t="s">
        <v>1058</v>
      </c>
      <c r="D173" s="450">
        <v>131</v>
      </c>
      <c r="E173" s="453" t="s">
        <v>1059</v>
      </c>
      <c r="F173" s="451">
        <v>31745</v>
      </c>
    </row>
    <row r="174" spans="1:6" ht="15">
      <c r="A174" s="432" t="s">
        <v>1387</v>
      </c>
      <c r="B174" s="452" t="s">
        <v>588</v>
      </c>
      <c r="C174" s="452" t="s">
        <v>1106</v>
      </c>
      <c r="D174" s="450">
        <v>121</v>
      </c>
      <c r="E174" s="463" t="s">
        <v>1107</v>
      </c>
      <c r="F174" s="451">
        <v>34395</v>
      </c>
    </row>
    <row r="175" spans="1:6" ht="15">
      <c r="A175" s="432" t="s">
        <v>1388</v>
      </c>
      <c r="B175" s="452" t="s">
        <v>588</v>
      </c>
      <c r="C175" s="452" t="s">
        <v>1060</v>
      </c>
      <c r="D175" s="450">
        <v>125</v>
      </c>
      <c r="E175" s="453" t="s">
        <v>1061</v>
      </c>
      <c r="F175" s="451">
        <v>35195</v>
      </c>
    </row>
    <row r="176" spans="1:6" ht="15">
      <c r="A176" s="432" t="s">
        <v>1389</v>
      </c>
      <c r="B176" s="452" t="s">
        <v>588</v>
      </c>
      <c r="C176" s="452" t="s">
        <v>1062</v>
      </c>
      <c r="D176" s="450">
        <v>139</v>
      </c>
      <c r="E176" s="453" t="s">
        <v>1063</v>
      </c>
      <c r="F176" s="451">
        <v>38100</v>
      </c>
    </row>
    <row r="177" spans="1:6" ht="15">
      <c r="A177" s="432" t="s">
        <v>1390</v>
      </c>
      <c r="B177" s="452" t="s">
        <v>588</v>
      </c>
      <c r="C177" s="452" t="s">
        <v>1064</v>
      </c>
      <c r="D177" s="450">
        <v>145</v>
      </c>
      <c r="E177" s="463" t="s">
        <v>1065</v>
      </c>
      <c r="F177" s="451">
        <v>37100</v>
      </c>
    </row>
    <row r="178" spans="1:6" ht="15">
      <c r="A178" s="432" t="s">
        <v>1391</v>
      </c>
      <c r="B178" s="452" t="s">
        <v>588</v>
      </c>
      <c r="C178" s="452" t="s">
        <v>1066</v>
      </c>
      <c r="D178" s="450">
        <v>148</v>
      </c>
      <c r="E178" s="453" t="s">
        <v>1067</v>
      </c>
      <c r="F178" s="451">
        <v>38500</v>
      </c>
    </row>
    <row r="179" spans="1:6" ht="15">
      <c r="A179" s="432" t="s">
        <v>1392</v>
      </c>
      <c r="B179" s="452" t="s">
        <v>587</v>
      </c>
      <c r="C179" s="452" t="s">
        <v>1068</v>
      </c>
      <c r="D179" s="450">
        <v>131</v>
      </c>
      <c r="E179" s="453" t="s">
        <v>1393</v>
      </c>
      <c r="F179" s="451">
        <v>31745</v>
      </c>
    </row>
    <row r="180" spans="1:6" ht="15">
      <c r="A180" s="432" t="s">
        <v>1394</v>
      </c>
      <c r="B180" s="452" t="s">
        <v>587</v>
      </c>
      <c r="C180" s="452" t="s">
        <v>1070</v>
      </c>
      <c r="D180" s="450">
        <v>121</v>
      </c>
      <c r="E180" s="463" t="s">
        <v>1071</v>
      </c>
      <c r="F180" s="451">
        <v>34395</v>
      </c>
    </row>
    <row r="181" spans="1:6" ht="15">
      <c r="A181" s="432" t="s">
        <v>1395</v>
      </c>
      <c r="B181" s="452" t="s">
        <v>587</v>
      </c>
      <c r="C181" s="452" t="s">
        <v>1072</v>
      </c>
      <c r="D181" s="450">
        <v>125</v>
      </c>
      <c r="E181" s="453" t="s">
        <v>1073</v>
      </c>
      <c r="F181" s="451">
        <v>35195</v>
      </c>
    </row>
    <row r="182" spans="1:6" ht="15">
      <c r="A182" s="432" t="s">
        <v>1396</v>
      </c>
      <c r="B182" s="452" t="s">
        <v>587</v>
      </c>
      <c r="C182" s="452" t="s">
        <v>1074</v>
      </c>
      <c r="D182" s="450">
        <v>139</v>
      </c>
      <c r="E182" s="453" t="s">
        <v>1075</v>
      </c>
      <c r="F182" s="451">
        <v>38100</v>
      </c>
    </row>
    <row r="183" spans="1:6" ht="15">
      <c r="A183" s="432" t="s">
        <v>1397</v>
      </c>
      <c r="B183" s="452" t="s">
        <v>587</v>
      </c>
      <c r="C183" s="452" t="s">
        <v>1076</v>
      </c>
      <c r="D183" s="450">
        <v>145</v>
      </c>
      <c r="E183" s="463" t="s">
        <v>1077</v>
      </c>
      <c r="F183" s="451">
        <v>37100</v>
      </c>
    </row>
    <row r="184" spans="1:6" ht="15">
      <c r="A184" s="432" t="s">
        <v>1398</v>
      </c>
      <c r="B184" s="452" t="s">
        <v>587</v>
      </c>
      <c r="C184" s="452" t="s">
        <v>1078</v>
      </c>
      <c r="D184" s="450">
        <v>148</v>
      </c>
      <c r="E184" s="453" t="s">
        <v>1079</v>
      </c>
      <c r="F184" s="451">
        <v>38500</v>
      </c>
    </row>
    <row r="185" spans="1:6" ht="15">
      <c r="A185" s="432" t="s">
        <v>1399</v>
      </c>
      <c r="B185" s="452" t="s">
        <v>587</v>
      </c>
      <c r="C185" s="452" t="s">
        <v>1080</v>
      </c>
      <c r="D185" s="450">
        <v>128</v>
      </c>
      <c r="E185" s="463" t="s">
        <v>1081</v>
      </c>
      <c r="F185" s="451">
        <v>34740</v>
      </c>
    </row>
    <row r="186" spans="1:6" ht="15">
      <c r="A186" s="432" t="s">
        <v>1400</v>
      </c>
      <c r="B186" s="452" t="s">
        <v>587</v>
      </c>
      <c r="C186" s="452" t="s">
        <v>1082</v>
      </c>
      <c r="D186" s="450">
        <v>121</v>
      </c>
      <c r="E186" s="463" t="s">
        <v>1083</v>
      </c>
      <c r="F186" s="451">
        <v>37390</v>
      </c>
    </row>
    <row r="187" spans="1:6" ht="15">
      <c r="A187" s="432" t="s">
        <v>1401</v>
      </c>
      <c r="B187" s="452" t="s">
        <v>587</v>
      </c>
      <c r="C187" s="452" t="s">
        <v>1084</v>
      </c>
      <c r="D187" s="450">
        <v>125</v>
      </c>
      <c r="E187" s="453" t="s">
        <v>1085</v>
      </c>
      <c r="F187" s="451">
        <v>38190</v>
      </c>
    </row>
    <row r="188" spans="1:6" ht="15">
      <c r="A188" s="432" t="s">
        <v>1402</v>
      </c>
      <c r="B188" s="452" t="s">
        <v>587</v>
      </c>
      <c r="C188" s="452" t="s">
        <v>1086</v>
      </c>
      <c r="D188" s="450">
        <v>139</v>
      </c>
      <c r="E188" s="453" t="s">
        <v>1087</v>
      </c>
      <c r="F188" s="451">
        <v>41095</v>
      </c>
    </row>
    <row r="189" spans="1:6" ht="15">
      <c r="A189" s="432" t="s">
        <v>1403</v>
      </c>
      <c r="B189" s="452" t="s">
        <v>587</v>
      </c>
      <c r="C189" s="452" t="s">
        <v>1088</v>
      </c>
      <c r="D189" s="450">
        <v>142</v>
      </c>
      <c r="E189" s="453" t="s">
        <v>1089</v>
      </c>
      <c r="F189" s="451">
        <v>40095</v>
      </c>
    </row>
    <row r="190" spans="1:6" ht="15.75" customHeight="1">
      <c r="A190" s="432" t="s">
        <v>1404</v>
      </c>
      <c r="B190" s="452" t="s">
        <v>587</v>
      </c>
      <c r="C190" s="452" t="s">
        <v>1090</v>
      </c>
      <c r="D190" s="450">
        <v>147</v>
      </c>
      <c r="E190" s="453" t="s">
        <v>1091</v>
      </c>
      <c r="F190" s="451">
        <v>41495</v>
      </c>
    </row>
    <row r="191" spans="1:6" ht="15">
      <c r="A191" s="432" t="s">
        <v>1405</v>
      </c>
      <c r="B191" s="452" t="s">
        <v>1108</v>
      </c>
      <c r="C191" s="452" t="s">
        <v>1109</v>
      </c>
      <c r="D191" s="450">
        <v>150</v>
      </c>
      <c r="E191" s="463" t="s">
        <v>1110</v>
      </c>
      <c r="F191" s="451">
        <v>37700</v>
      </c>
    </row>
    <row r="192" spans="1:6" ht="15">
      <c r="A192" s="432" t="s">
        <v>1406</v>
      </c>
      <c r="B192" s="452" t="s">
        <v>1108</v>
      </c>
      <c r="C192" s="452" t="s">
        <v>1111</v>
      </c>
      <c r="D192" s="450">
        <v>151</v>
      </c>
      <c r="E192" s="453" t="s">
        <v>1112</v>
      </c>
      <c r="F192" s="451">
        <v>39100</v>
      </c>
    </row>
    <row r="193" spans="1:6" ht="15">
      <c r="A193" s="432" t="s">
        <v>1407</v>
      </c>
      <c r="B193" s="452" t="s">
        <v>1108</v>
      </c>
      <c r="C193" s="452" t="s">
        <v>1113</v>
      </c>
      <c r="D193" s="450">
        <v>164</v>
      </c>
      <c r="E193" s="453" t="s">
        <v>1114</v>
      </c>
      <c r="F193" s="451">
        <v>41160</v>
      </c>
    </row>
    <row r="194" spans="1:6" ht="15">
      <c r="A194" s="432" t="s">
        <v>1408</v>
      </c>
      <c r="B194" s="452" t="s">
        <v>1115</v>
      </c>
      <c r="C194" s="452" t="s">
        <v>1093</v>
      </c>
      <c r="D194" s="450">
        <v>188</v>
      </c>
      <c r="E194" s="453" t="s">
        <v>1094</v>
      </c>
      <c r="F194" s="451">
        <v>55300</v>
      </c>
    </row>
    <row r="195" spans="1:6" ht="15">
      <c r="A195" s="432" t="s">
        <v>574</v>
      </c>
      <c r="B195" s="454" t="s">
        <v>574</v>
      </c>
      <c r="C195" s="452"/>
      <c r="D195" s="450"/>
      <c r="E195" s="453"/>
      <c r="F195" s="451"/>
    </row>
    <row r="196" spans="1:6" ht="15">
      <c r="A196" s="432" t="s">
        <v>575</v>
      </c>
      <c r="B196" s="454" t="s">
        <v>575</v>
      </c>
      <c r="C196" s="452"/>
      <c r="D196" s="450"/>
      <c r="E196" s="453"/>
      <c r="F196" s="451"/>
    </row>
    <row r="197" spans="1:6" ht="15">
      <c r="A197" s="432" t="s">
        <v>576</v>
      </c>
      <c r="B197" s="454" t="s">
        <v>576</v>
      </c>
      <c r="C197" s="452"/>
      <c r="D197" s="450"/>
      <c r="E197" s="453"/>
      <c r="F197" s="451"/>
    </row>
    <row r="198" spans="1:6" ht="15">
      <c r="A198" s="432" t="s">
        <v>1251</v>
      </c>
      <c r="B198" s="454"/>
      <c r="D198" s="450"/>
      <c r="F198" s="451"/>
    </row>
    <row r="199" spans="1:6" ht="15">
      <c r="A199" s="432" t="s">
        <v>1116</v>
      </c>
      <c r="B199" s="456" t="s">
        <v>1116</v>
      </c>
      <c r="D199" s="450"/>
      <c r="F199" s="451"/>
    </row>
    <row r="200" spans="1:6" ht="15">
      <c r="A200" s="432" t="s">
        <v>1409</v>
      </c>
      <c r="B200" s="452" t="s">
        <v>1117</v>
      </c>
      <c r="C200" s="452" t="s">
        <v>1118</v>
      </c>
      <c r="D200" s="450">
        <v>111</v>
      </c>
      <c r="E200" s="453" t="s">
        <v>1119</v>
      </c>
      <c r="F200" s="462">
        <v>24610</v>
      </c>
    </row>
    <row r="201" spans="1:6" ht="15">
      <c r="A201" s="432" t="s">
        <v>1410</v>
      </c>
      <c r="B201" s="452" t="s">
        <v>1117</v>
      </c>
      <c r="C201" s="452" t="s">
        <v>1120</v>
      </c>
      <c r="D201" s="450">
        <v>113</v>
      </c>
      <c r="E201" s="463" t="s">
        <v>1121</v>
      </c>
      <c r="F201" s="462">
        <v>28480</v>
      </c>
    </row>
    <row r="202" spans="1:6" ht="15">
      <c r="A202" s="432" t="s">
        <v>1411</v>
      </c>
      <c r="B202" s="452" t="s">
        <v>1117</v>
      </c>
      <c r="C202" s="452" t="s">
        <v>1122</v>
      </c>
      <c r="D202" s="450">
        <v>125</v>
      </c>
      <c r="E202" s="453" t="s">
        <v>1123</v>
      </c>
      <c r="F202" s="462">
        <v>23840</v>
      </c>
    </row>
    <row r="203" spans="1:6" ht="15">
      <c r="A203" s="432" t="s">
        <v>1412</v>
      </c>
      <c r="B203" s="452" t="s">
        <v>1117</v>
      </c>
      <c r="C203" s="452" t="s">
        <v>1124</v>
      </c>
      <c r="D203" s="450">
        <v>115</v>
      </c>
      <c r="E203" s="453" t="s">
        <v>1125</v>
      </c>
      <c r="F203" s="462">
        <v>25560</v>
      </c>
    </row>
    <row r="204" spans="1:6" ht="15">
      <c r="A204" s="432" t="s">
        <v>1413</v>
      </c>
      <c r="B204" s="452" t="s">
        <v>1117</v>
      </c>
      <c r="C204" s="452" t="s">
        <v>1126</v>
      </c>
      <c r="D204" s="450">
        <v>115</v>
      </c>
      <c r="E204" s="463" t="s">
        <v>1127</v>
      </c>
      <c r="F204" s="462">
        <v>26960</v>
      </c>
    </row>
    <row r="205" spans="1:6" ht="15">
      <c r="A205" s="432" t="s">
        <v>574</v>
      </c>
      <c r="B205" s="454" t="s">
        <v>574</v>
      </c>
      <c r="C205" s="452"/>
      <c r="D205" s="450"/>
      <c r="E205" s="453"/>
      <c r="F205" s="451"/>
    </row>
    <row r="206" spans="1:6" ht="15">
      <c r="A206" s="432" t="s">
        <v>575</v>
      </c>
      <c r="B206" s="454" t="s">
        <v>575</v>
      </c>
      <c r="C206" s="452"/>
      <c r="D206" s="450"/>
      <c r="E206" s="453"/>
      <c r="F206" s="451"/>
    </row>
    <row r="207" spans="1:6" ht="15">
      <c r="A207" s="432" t="s">
        <v>576</v>
      </c>
      <c r="B207" s="454" t="s">
        <v>576</v>
      </c>
      <c r="C207" s="452"/>
      <c r="D207" s="450"/>
      <c r="E207" s="453"/>
      <c r="F207" s="451"/>
    </row>
    <row r="208" spans="1:6" s="448" customFormat="1" ht="15">
      <c r="A208" s="431"/>
      <c r="B208" s="449"/>
      <c r="C208" s="449"/>
      <c r="D208" s="449"/>
      <c r="E208" s="431"/>
    </row>
    <row r="209" spans="1:5" s="448" customFormat="1" ht="15">
      <c r="A209" s="431"/>
      <c r="B209" s="449"/>
      <c r="C209" s="449"/>
      <c r="D209" s="449"/>
      <c r="E209" s="431"/>
    </row>
    <row r="210" spans="1:5" s="448" customFormat="1" ht="15">
      <c r="A210" s="431"/>
      <c r="B210" s="449"/>
      <c r="C210" s="449"/>
      <c r="D210" s="449"/>
      <c r="E210" s="431"/>
    </row>
    <row r="211" spans="1:5" s="448" customFormat="1" ht="15">
      <c r="A211" s="431"/>
      <c r="B211" s="449"/>
      <c r="C211" s="449"/>
      <c r="D211" s="449"/>
      <c r="E211" s="431"/>
    </row>
    <row r="212" spans="1:5" s="448" customFormat="1" ht="15">
      <c r="A212" s="431"/>
      <c r="B212" s="449"/>
      <c r="C212" s="449"/>
      <c r="D212" s="449"/>
      <c r="E212" s="431"/>
    </row>
    <row r="213" spans="1:5" s="448" customFormat="1" ht="15">
      <c r="A213" s="431"/>
      <c r="B213" s="449"/>
      <c r="C213" s="449"/>
      <c r="D213" s="449"/>
      <c r="E213" s="431"/>
    </row>
    <row r="214" spans="1:5" s="448" customFormat="1" ht="15">
      <c r="A214" s="431"/>
      <c r="B214" s="449"/>
      <c r="C214" s="449"/>
      <c r="D214" s="449"/>
      <c r="E214" s="431"/>
    </row>
    <row r="215" spans="1:5" s="448" customFormat="1" ht="15">
      <c r="A215" s="431"/>
      <c r="B215" s="449"/>
      <c r="C215" s="449"/>
      <c r="D215" s="449"/>
      <c r="E215" s="431"/>
    </row>
    <row r="216" spans="1:5" s="448" customFormat="1" ht="15">
      <c r="A216" s="431"/>
      <c r="B216" s="449"/>
      <c r="C216" s="449"/>
      <c r="D216" s="449"/>
      <c r="E216" s="431"/>
    </row>
    <row r="217" spans="1:5" s="448" customFormat="1" ht="15">
      <c r="A217" s="431"/>
      <c r="B217" s="449"/>
      <c r="C217" s="449"/>
      <c r="D217" s="449"/>
      <c r="E217" s="431"/>
    </row>
    <row r="218" spans="1:5" s="448" customFormat="1" ht="15">
      <c r="A218" s="431"/>
      <c r="B218" s="449"/>
      <c r="C218" s="449"/>
      <c r="D218" s="449"/>
      <c r="E218" s="431"/>
    </row>
    <row r="219" spans="1:5" s="448" customFormat="1" ht="15">
      <c r="A219" s="431"/>
      <c r="B219" s="449"/>
      <c r="C219" s="449"/>
      <c r="D219" s="449"/>
      <c r="E219" s="431"/>
    </row>
    <row r="220" spans="1:5" s="448" customFormat="1" ht="15">
      <c r="A220" s="431"/>
      <c r="B220" s="449"/>
      <c r="C220" s="449"/>
      <c r="D220" s="449"/>
      <c r="E220" s="431"/>
    </row>
    <row r="221" spans="1:5" s="448" customFormat="1" ht="15">
      <c r="A221" s="431"/>
      <c r="B221" s="449"/>
      <c r="C221" s="449"/>
      <c r="D221" s="449"/>
      <c r="E221" s="431"/>
    </row>
    <row r="222" spans="1:5" s="448" customFormat="1" ht="15">
      <c r="A222" s="431"/>
      <c r="B222" s="449"/>
      <c r="C222" s="449"/>
      <c r="D222" s="449"/>
      <c r="E222" s="431"/>
    </row>
    <row r="223" spans="1:5" s="448" customFormat="1" ht="15">
      <c r="A223" s="431"/>
      <c r="B223" s="449"/>
      <c r="C223" s="449"/>
      <c r="D223" s="449"/>
      <c r="E223" s="431"/>
    </row>
    <row r="224" spans="1:5" s="448" customFormat="1" ht="15">
      <c r="A224" s="431"/>
      <c r="B224" s="449"/>
      <c r="C224" s="449"/>
      <c r="D224" s="449"/>
      <c r="E224" s="431"/>
    </row>
    <row r="225" spans="1:5" s="448" customFormat="1" ht="15">
      <c r="A225" s="431"/>
      <c r="B225" s="449"/>
      <c r="C225" s="449"/>
      <c r="D225" s="449"/>
      <c r="E225" s="431"/>
    </row>
    <row r="226" spans="1:5" s="448" customFormat="1" ht="15">
      <c r="A226" s="431"/>
      <c r="B226" s="449"/>
      <c r="C226" s="449"/>
      <c r="D226" s="449"/>
      <c r="E226" s="431"/>
    </row>
    <row r="227" spans="1:5" s="448" customFormat="1" ht="15">
      <c r="A227" s="431"/>
      <c r="B227" s="449"/>
      <c r="C227" s="449"/>
      <c r="D227" s="449"/>
      <c r="E227" s="431"/>
    </row>
    <row r="228" spans="1:5" s="448" customFormat="1" ht="15">
      <c r="A228" s="431"/>
      <c r="B228" s="449"/>
      <c r="C228" s="449"/>
      <c r="D228" s="449"/>
      <c r="E228" s="431"/>
    </row>
    <row r="229" spans="1:5" s="448" customFormat="1" ht="15">
      <c r="A229" s="431"/>
      <c r="B229" s="449"/>
      <c r="C229" s="449"/>
      <c r="D229" s="449"/>
      <c r="E229" s="431"/>
    </row>
    <row r="230" spans="1:5" s="448" customFormat="1" ht="15">
      <c r="A230" s="431"/>
      <c r="B230" s="449"/>
      <c r="C230" s="449"/>
      <c r="D230" s="449"/>
      <c r="E230" s="431"/>
    </row>
    <row r="231" spans="1:5" s="448" customFormat="1" ht="15">
      <c r="A231" s="431"/>
      <c r="B231" s="449"/>
      <c r="C231" s="449"/>
      <c r="D231" s="449"/>
      <c r="E231" s="431"/>
    </row>
    <row r="232" spans="1:5" s="448" customFormat="1" ht="15">
      <c r="A232" s="431"/>
      <c r="B232" s="449"/>
      <c r="C232" s="449"/>
      <c r="D232" s="449"/>
      <c r="E232" s="431"/>
    </row>
    <row r="233" spans="1:5" s="448" customFormat="1" ht="15">
      <c r="A233" s="431"/>
      <c r="B233" s="449"/>
      <c r="C233" s="449"/>
      <c r="D233" s="449"/>
      <c r="E233" s="431"/>
    </row>
    <row r="234" spans="1:5" s="448" customFormat="1" ht="15">
      <c r="A234" s="431"/>
      <c r="B234" s="449"/>
      <c r="C234" s="449"/>
      <c r="D234" s="449"/>
      <c r="E234" s="431"/>
    </row>
    <row r="235" spans="1:5" s="448" customFormat="1" ht="15">
      <c r="A235" s="431"/>
      <c r="B235" s="449"/>
      <c r="C235" s="449"/>
      <c r="D235" s="449"/>
      <c r="E235" s="431"/>
    </row>
    <row r="236" spans="1:5" s="448" customFormat="1" ht="15">
      <c r="A236" s="431"/>
      <c r="B236" s="449"/>
      <c r="C236" s="449"/>
      <c r="D236" s="449"/>
      <c r="E236" s="431"/>
    </row>
    <row r="237" spans="1:5" s="448" customFormat="1" ht="15">
      <c r="A237" s="431"/>
      <c r="B237" s="449"/>
      <c r="C237" s="449"/>
      <c r="D237" s="449"/>
      <c r="E237" s="431"/>
    </row>
    <row r="238" spans="1:5" s="448" customFormat="1" ht="15">
      <c r="A238" s="431"/>
      <c r="B238" s="449"/>
      <c r="C238" s="449"/>
      <c r="D238" s="449"/>
      <c r="E238" s="431"/>
    </row>
    <row r="239" spans="1:5" s="448" customFormat="1" ht="15">
      <c r="A239" s="431"/>
      <c r="B239" s="449"/>
      <c r="C239" s="449"/>
      <c r="D239" s="449"/>
      <c r="E239" s="431"/>
    </row>
    <row r="240" spans="1:5" s="448" customFormat="1" ht="15">
      <c r="A240" s="431"/>
      <c r="B240" s="449"/>
      <c r="C240" s="449"/>
      <c r="D240" s="449"/>
      <c r="E240" s="431"/>
    </row>
    <row r="241" spans="1:5" s="448" customFormat="1" ht="15">
      <c r="A241" s="431"/>
      <c r="B241" s="449"/>
      <c r="C241" s="449"/>
      <c r="D241" s="449"/>
      <c r="E241" s="431"/>
    </row>
    <row r="242" spans="1:5" s="448" customFormat="1" ht="15">
      <c r="A242" s="431"/>
      <c r="B242" s="449"/>
      <c r="C242" s="449"/>
      <c r="D242" s="449"/>
      <c r="E242" s="431"/>
    </row>
    <row r="243" spans="1:5" s="448" customFormat="1" ht="15">
      <c r="A243" s="431"/>
      <c r="B243" s="449"/>
      <c r="C243" s="449"/>
      <c r="D243" s="449"/>
      <c r="E243" s="431"/>
    </row>
    <row r="244" spans="1:5" s="448" customFormat="1" ht="15">
      <c r="A244" s="431"/>
      <c r="B244" s="449"/>
      <c r="C244" s="449"/>
      <c r="D244" s="449"/>
      <c r="E244" s="431"/>
    </row>
    <row r="245" spans="1:5" s="448" customFormat="1" ht="15">
      <c r="A245" s="431"/>
      <c r="B245" s="449"/>
      <c r="C245" s="449"/>
      <c r="D245" s="449"/>
      <c r="E245" s="431"/>
    </row>
    <row r="246" spans="1:5" s="448" customFormat="1" ht="15">
      <c r="A246" s="431"/>
      <c r="B246" s="449"/>
      <c r="C246" s="449"/>
      <c r="D246" s="449"/>
      <c r="E246" s="431"/>
    </row>
    <row r="247" spans="1:5" s="448" customFormat="1" ht="15">
      <c r="A247" s="431"/>
      <c r="B247" s="449"/>
      <c r="C247" s="449"/>
      <c r="D247" s="449"/>
      <c r="E247" s="431"/>
    </row>
    <row r="248" spans="1:5" s="448" customFormat="1" ht="15">
      <c r="A248" s="431"/>
      <c r="B248" s="449"/>
      <c r="C248" s="449"/>
      <c r="D248" s="449"/>
      <c r="E248" s="431"/>
    </row>
    <row r="249" spans="1:5" s="448" customFormat="1" ht="15">
      <c r="A249" s="431"/>
      <c r="B249" s="449"/>
      <c r="C249" s="449"/>
      <c r="D249" s="449"/>
      <c r="E249" s="431"/>
    </row>
    <row r="250" spans="1:5" s="448" customFormat="1" ht="15">
      <c r="A250" s="431"/>
      <c r="B250" s="449"/>
      <c r="C250" s="449"/>
      <c r="D250" s="449"/>
      <c r="E250" s="431"/>
    </row>
    <row r="251" spans="1:5" s="448" customFormat="1" ht="15">
      <c r="A251" s="431"/>
      <c r="B251" s="449"/>
      <c r="C251" s="449"/>
      <c r="D251" s="449"/>
      <c r="E251" s="431"/>
    </row>
    <row r="252" spans="1:5" s="448" customFormat="1" ht="15">
      <c r="A252" s="431"/>
      <c r="B252" s="449"/>
      <c r="C252" s="449"/>
      <c r="D252" s="449"/>
      <c r="E252" s="431"/>
    </row>
    <row r="253" spans="1:5" s="448" customFormat="1" ht="15">
      <c r="A253" s="431"/>
      <c r="B253" s="449"/>
      <c r="C253" s="449"/>
      <c r="D253" s="449"/>
      <c r="E253" s="431"/>
    </row>
    <row r="254" spans="1:5" s="448" customFormat="1" ht="15">
      <c r="A254" s="431"/>
      <c r="B254" s="449"/>
      <c r="C254" s="449"/>
      <c r="D254" s="449"/>
      <c r="E254" s="431"/>
    </row>
    <row r="255" spans="1:5" s="448" customFormat="1" ht="15">
      <c r="A255" s="431"/>
      <c r="B255" s="449"/>
      <c r="C255" s="449"/>
      <c r="D255" s="449"/>
      <c r="E255" s="431"/>
    </row>
    <row r="256" spans="1:5" s="448" customFormat="1" ht="15">
      <c r="A256" s="431"/>
      <c r="B256" s="449"/>
      <c r="C256" s="449"/>
      <c r="D256" s="449"/>
      <c r="E256" s="431"/>
    </row>
    <row r="257" spans="1:5" s="448" customFormat="1" ht="15">
      <c r="A257" s="431"/>
      <c r="B257" s="449"/>
      <c r="C257" s="449"/>
      <c r="D257" s="449"/>
      <c r="E257" s="431"/>
    </row>
    <row r="258" spans="1:5" s="448" customFormat="1" ht="15">
      <c r="A258" s="431"/>
      <c r="B258" s="449"/>
      <c r="C258" s="449"/>
      <c r="D258" s="449"/>
      <c r="E258" s="431"/>
    </row>
    <row r="259" spans="1:5" s="448" customFormat="1" ht="15">
      <c r="A259" s="431"/>
      <c r="B259" s="449"/>
      <c r="C259" s="449"/>
      <c r="D259" s="449"/>
      <c r="E259" s="431"/>
    </row>
    <row r="260" spans="1:5" s="448" customFormat="1" ht="15">
      <c r="A260" s="431"/>
      <c r="B260" s="449"/>
      <c r="C260" s="449"/>
      <c r="D260" s="449"/>
      <c r="E260" s="431"/>
    </row>
    <row r="261" spans="1:5" s="448" customFormat="1" ht="15">
      <c r="A261" s="431"/>
      <c r="B261" s="449"/>
      <c r="C261" s="449"/>
      <c r="D261" s="449"/>
      <c r="E261" s="431"/>
    </row>
    <row r="262" spans="1:5" s="448" customFormat="1" ht="15">
      <c r="A262" s="431"/>
      <c r="B262" s="449"/>
      <c r="C262" s="449"/>
      <c r="D262" s="449"/>
      <c r="E262" s="431"/>
    </row>
    <row r="263" spans="1:5" s="448" customFormat="1" ht="15">
      <c r="A263" s="431"/>
      <c r="B263" s="449"/>
      <c r="C263" s="449"/>
      <c r="D263" s="449"/>
      <c r="E263" s="431"/>
    </row>
    <row r="264" spans="1:5" s="448" customFormat="1" ht="15">
      <c r="A264" s="431"/>
      <c r="B264" s="449"/>
      <c r="C264" s="449"/>
      <c r="D264" s="449"/>
      <c r="E264" s="431"/>
    </row>
    <row r="265" spans="1:5" s="448" customFormat="1" ht="15">
      <c r="A265" s="431"/>
      <c r="B265" s="449"/>
      <c r="C265" s="449"/>
      <c r="D265" s="449"/>
      <c r="E265" s="431"/>
    </row>
    <row r="266" spans="1:5" s="448" customFormat="1" ht="15">
      <c r="A266" s="431"/>
      <c r="B266" s="449"/>
      <c r="C266" s="449"/>
      <c r="D266" s="449"/>
      <c r="E266" s="431"/>
    </row>
    <row r="267" spans="1:5" s="448" customFormat="1" ht="15">
      <c r="A267" s="431"/>
      <c r="B267" s="449"/>
      <c r="C267" s="449"/>
      <c r="D267" s="449"/>
      <c r="E267" s="431"/>
    </row>
    <row r="268" spans="1:5" s="448" customFormat="1" ht="15">
      <c r="A268" s="431"/>
      <c r="B268" s="449"/>
      <c r="C268" s="449"/>
      <c r="D268" s="449"/>
      <c r="E268" s="431"/>
    </row>
    <row r="269" spans="1:5" s="448" customFormat="1" ht="15">
      <c r="A269" s="431"/>
      <c r="B269" s="449"/>
      <c r="C269" s="449"/>
      <c r="D269" s="449"/>
      <c r="E269" s="431"/>
    </row>
    <row r="270" spans="1:5" s="448" customFormat="1" ht="15">
      <c r="A270" s="431"/>
      <c r="B270" s="449"/>
      <c r="C270" s="449"/>
      <c r="D270" s="449"/>
      <c r="E270" s="431"/>
    </row>
    <row r="271" spans="1:5" s="448" customFormat="1" ht="15">
      <c r="A271" s="431"/>
      <c r="B271" s="449"/>
      <c r="C271" s="449"/>
      <c r="D271" s="449"/>
      <c r="E271" s="431"/>
    </row>
    <row r="272" spans="1:5" s="448" customFormat="1" ht="15">
      <c r="A272" s="431"/>
      <c r="B272" s="449"/>
      <c r="C272" s="449"/>
      <c r="D272" s="449"/>
      <c r="E272" s="431"/>
    </row>
    <row r="273" spans="1:5" s="448" customFormat="1" ht="15">
      <c r="A273" s="431"/>
      <c r="B273" s="449"/>
      <c r="C273" s="449"/>
      <c r="D273" s="449"/>
      <c r="E273" s="431"/>
    </row>
    <row r="274" spans="1:5" s="448" customFormat="1" ht="15">
      <c r="A274" s="431"/>
      <c r="B274" s="449"/>
      <c r="C274" s="449"/>
      <c r="D274" s="449"/>
      <c r="E274" s="431"/>
    </row>
    <row r="275" spans="1:5" s="448" customFormat="1" ht="15">
      <c r="A275" s="431"/>
      <c r="B275" s="449"/>
      <c r="C275" s="449"/>
      <c r="D275" s="449"/>
      <c r="E275" s="431"/>
    </row>
    <row r="276" spans="1:5" s="448" customFormat="1" ht="15">
      <c r="A276" s="431"/>
      <c r="B276" s="449"/>
      <c r="C276" s="449"/>
      <c r="D276" s="449"/>
      <c r="E276" s="431"/>
    </row>
    <row r="277" spans="1:5" s="448" customFormat="1" ht="15">
      <c r="A277" s="431"/>
      <c r="B277" s="449"/>
      <c r="C277" s="449"/>
      <c r="D277" s="449"/>
      <c r="E277" s="431"/>
    </row>
    <row r="278" spans="1:5" s="448" customFormat="1" ht="15">
      <c r="A278" s="431"/>
      <c r="B278" s="449"/>
      <c r="C278" s="449"/>
      <c r="D278" s="449"/>
      <c r="E278" s="431"/>
    </row>
    <row r="279" spans="1:5" s="448" customFormat="1" ht="15">
      <c r="A279" s="431"/>
      <c r="B279" s="449"/>
      <c r="C279" s="449"/>
      <c r="D279" s="449"/>
      <c r="E279" s="431"/>
    </row>
    <row r="280" spans="1:5" s="448" customFormat="1" ht="15">
      <c r="A280" s="431"/>
      <c r="B280" s="449"/>
      <c r="C280" s="449"/>
      <c r="D280" s="449"/>
      <c r="E280" s="431"/>
    </row>
    <row r="281" spans="1:5" s="448" customFormat="1" ht="15">
      <c r="A281" s="431"/>
      <c r="B281" s="449"/>
      <c r="C281" s="449"/>
      <c r="D281" s="449"/>
      <c r="E281" s="431"/>
    </row>
    <row r="282" spans="1:5" s="448" customFormat="1" ht="15">
      <c r="A282" s="431"/>
      <c r="B282" s="449"/>
      <c r="C282" s="449"/>
      <c r="D282" s="449"/>
      <c r="E282" s="431"/>
    </row>
    <row r="283" spans="1:5" s="448" customFormat="1" ht="15">
      <c r="A283" s="431"/>
      <c r="B283" s="449"/>
      <c r="C283" s="449"/>
      <c r="D283" s="449"/>
      <c r="E283" s="431"/>
    </row>
    <row r="284" spans="1:5" s="448" customFormat="1" ht="15">
      <c r="A284" s="431"/>
      <c r="B284" s="449"/>
      <c r="C284" s="449"/>
      <c r="D284" s="449"/>
      <c r="E284" s="431"/>
    </row>
    <row r="285" spans="1:5" s="448" customFormat="1" ht="15">
      <c r="A285" s="431"/>
      <c r="B285" s="449"/>
      <c r="C285" s="449"/>
      <c r="D285" s="449"/>
      <c r="E285" s="431"/>
    </row>
    <row r="286" spans="1:5" s="448" customFormat="1" ht="15">
      <c r="A286" s="431"/>
      <c r="B286" s="449"/>
      <c r="C286" s="449"/>
      <c r="D286" s="449"/>
      <c r="E286" s="431"/>
    </row>
    <row r="287" spans="1:5" s="448" customFormat="1" ht="15">
      <c r="A287" s="431"/>
      <c r="B287" s="449"/>
      <c r="C287" s="449"/>
      <c r="D287" s="449"/>
      <c r="E287" s="431"/>
    </row>
    <row r="288" spans="1:5" s="448" customFormat="1" ht="15">
      <c r="A288" s="431"/>
      <c r="B288" s="449"/>
      <c r="C288" s="449"/>
      <c r="D288" s="449"/>
      <c r="E288" s="431"/>
    </row>
    <row r="289" spans="1:5" s="448" customFormat="1" ht="15">
      <c r="A289" s="431"/>
      <c r="B289" s="449"/>
      <c r="C289" s="449"/>
      <c r="D289" s="449"/>
      <c r="E289" s="431"/>
    </row>
    <row r="290" spans="1:5" s="448" customFormat="1" ht="15">
      <c r="A290" s="431"/>
      <c r="B290" s="449"/>
      <c r="C290" s="449"/>
      <c r="D290" s="449"/>
      <c r="E290" s="431"/>
    </row>
    <row r="291" spans="1:5" s="448" customFormat="1" ht="15">
      <c r="A291" s="431"/>
      <c r="B291" s="449"/>
      <c r="C291" s="449"/>
      <c r="D291" s="449"/>
      <c r="E291" s="431"/>
    </row>
    <row r="292" spans="1:5" s="448" customFormat="1" ht="15">
      <c r="A292" s="431"/>
      <c r="B292" s="449"/>
      <c r="C292" s="449"/>
      <c r="D292" s="449"/>
      <c r="E292" s="431"/>
    </row>
    <row r="293" spans="1:5" s="448" customFormat="1" ht="15">
      <c r="A293" s="431"/>
      <c r="B293" s="449"/>
      <c r="C293" s="449"/>
      <c r="D293" s="449"/>
      <c r="E293" s="431"/>
    </row>
    <row r="294" spans="1:5" s="448" customFormat="1" ht="15">
      <c r="A294" s="431"/>
      <c r="B294" s="449"/>
      <c r="C294" s="449"/>
      <c r="D294" s="449"/>
      <c r="E294" s="431"/>
    </row>
    <row r="295" spans="1:5" s="448" customFormat="1" ht="15">
      <c r="A295" s="431"/>
      <c r="B295" s="449"/>
      <c r="C295" s="449"/>
      <c r="D295" s="449"/>
      <c r="E295" s="431"/>
    </row>
    <row r="296" spans="1:5" s="448" customFormat="1" ht="15">
      <c r="A296" s="431"/>
      <c r="B296" s="449"/>
      <c r="C296" s="449"/>
      <c r="D296" s="449"/>
      <c r="E296" s="431"/>
    </row>
    <row r="297" spans="1:5" s="448" customFormat="1" ht="15">
      <c r="A297" s="431"/>
      <c r="B297" s="449"/>
      <c r="C297" s="449"/>
      <c r="D297" s="449"/>
      <c r="E297" s="431"/>
    </row>
    <row r="298" spans="1:5" s="448" customFormat="1" ht="15">
      <c r="A298" s="431"/>
      <c r="B298" s="449"/>
      <c r="C298" s="449"/>
      <c r="D298" s="449"/>
      <c r="E298" s="431"/>
    </row>
    <row r="299" spans="1:5" s="448" customFormat="1" ht="15">
      <c r="A299" s="431"/>
      <c r="B299" s="449"/>
      <c r="C299" s="449"/>
      <c r="D299" s="449"/>
      <c r="E299" s="431"/>
    </row>
    <row r="300" spans="1:5" s="448" customFormat="1" ht="15">
      <c r="A300" s="431"/>
      <c r="B300" s="449"/>
      <c r="C300" s="449"/>
      <c r="D300" s="449"/>
      <c r="E300" s="431"/>
    </row>
    <row r="301" spans="1:5" s="448" customFormat="1" ht="15">
      <c r="A301" s="431"/>
      <c r="B301" s="449"/>
      <c r="C301" s="449"/>
      <c r="D301" s="449"/>
      <c r="E301" s="431"/>
    </row>
    <row r="302" spans="1:5" s="448" customFormat="1" ht="15">
      <c r="A302" s="431"/>
      <c r="B302" s="449"/>
      <c r="C302" s="449"/>
      <c r="D302" s="449"/>
      <c r="E302" s="431"/>
    </row>
    <row r="303" spans="1:5" s="448" customFormat="1" ht="15">
      <c r="A303" s="431"/>
      <c r="B303" s="449"/>
      <c r="C303" s="449"/>
      <c r="D303" s="449"/>
      <c r="E303" s="431"/>
    </row>
    <row r="304" spans="1:5" s="448" customFormat="1" ht="15">
      <c r="A304" s="431"/>
      <c r="B304" s="449"/>
      <c r="C304" s="449"/>
      <c r="D304" s="449"/>
      <c r="E304" s="431"/>
    </row>
    <row r="305" spans="1:5" s="448" customFormat="1" ht="15">
      <c r="A305" s="431"/>
      <c r="B305" s="449"/>
      <c r="C305" s="449"/>
      <c r="D305" s="449"/>
      <c r="E305" s="431"/>
    </row>
    <row r="306" spans="1:5" s="448" customFormat="1" ht="15">
      <c r="A306" s="431"/>
      <c r="B306" s="449"/>
      <c r="C306" s="449"/>
      <c r="D306" s="449"/>
      <c r="E306" s="431"/>
    </row>
    <row r="307" spans="1:5" s="448" customFormat="1" ht="15">
      <c r="A307" s="431"/>
      <c r="B307" s="449"/>
      <c r="C307" s="449"/>
      <c r="D307" s="449"/>
      <c r="E307" s="431"/>
    </row>
    <row r="308" spans="1:5" s="448" customFormat="1" ht="15">
      <c r="A308" s="431"/>
      <c r="B308" s="449"/>
      <c r="C308" s="449"/>
      <c r="D308" s="449"/>
      <c r="E308" s="431"/>
    </row>
    <row r="309" spans="1:5" s="448" customFormat="1" ht="15">
      <c r="A309" s="431"/>
      <c r="B309" s="449"/>
      <c r="C309" s="449"/>
      <c r="D309" s="449"/>
      <c r="E309" s="431"/>
    </row>
    <row r="310" spans="1:5" s="448" customFormat="1" ht="15">
      <c r="A310" s="431"/>
      <c r="B310" s="449"/>
      <c r="C310" s="449"/>
      <c r="D310" s="449"/>
      <c r="E310" s="431"/>
    </row>
    <row r="311" spans="1:5" s="448" customFormat="1" ht="15">
      <c r="A311" s="431"/>
      <c r="B311" s="449"/>
      <c r="C311" s="449"/>
      <c r="D311" s="449"/>
      <c r="E311" s="431"/>
    </row>
    <row r="312" spans="1:5" s="448" customFormat="1" ht="15">
      <c r="A312" s="431"/>
      <c r="B312" s="449"/>
      <c r="C312" s="449"/>
      <c r="D312" s="449"/>
      <c r="E312" s="431"/>
    </row>
    <row r="313" spans="1:5" s="448" customFormat="1" ht="15">
      <c r="A313" s="431"/>
      <c r="B313" s="449"/>
      <c r="C313" s="449"/>
      <c r="D313" s="449"/>
      <c r="E313" s="431"/>
    </row>
    <row r="314" spans="1:5" s="448" customFormat="1" ht="15">
      <c r="A314" s="431"/>
      <c r="B314" s="449"/>
      <c r="C314" s="449"/>
      <c r="D314" s="449"/>
      <c r="E314" s="431"/>
    </row>
    <row r="315" spans="1:5" s="448" customFormat="1" ht="15">
      <c r="A315" s="431"/>
      <c r="B315" s="449"/>
      <c r="C315" s="449"/>
      <c r="D315" s="449"/>
      <c r="E315" s="431"/>
    </row>
    <row r="316" spans="1:5" s="448" customFormat="1" ht="15">
      <c r="A316" s="431"/>
      <c r="B316" s="449"/>
      <c r="C316" s="449"/>
      <c r="D316" s="449"/>
      <c r="E316" s="431"/>
    </row>
    <row r="317" spans="1:5" s="448" customFormat="1" ht="15">
      <c r="A317" s="431"/>
      <c r="B317" s="449"/>
      <c r="C317" s="449"/>
      <c r="D317" s="449"/>
      <c r="E317" s="431"/>
    </row>
    <row r="318" spans="1:5" s="448" customFormat="1" ht="15">
      <c r="A318" s="431"/>
      <c r="B318" s="449"/>
      <c r="C318" s="449"/>
      <c r="D318" s="449"/>
      <c r="E318" s="431"/>
    </row>
    <row r="319" spans="1:5" s="448" customFormat="1" ht="15">
      <c r="A319" s="431"/>
      <c r="B319" s="449"/>
      <c r="C319" s="449"/>
      <c r="D319" s="449"/>
      <c r="E319" s="431"/>
    </row>
    <row r="320" spans="1:5" s="448" customFormat="1" ht="15">
      <c r="A320" s="431"/>
      <c r="B320" s="449"/>
      <c r="C320" s="449"/>
      <c r="D320" s="449"/>
      <c r="E320" s="431"/>
    </row>
    <row r="321" spans="1:5" s="448" customFormat="1" ht="15">
      <c r="A321" s="431"/>
      <c r="B321" s="449"/>
      <c r="C321" s="449"/>
      <c r="D321" s="449"/>
      <c r="E321" s="431"/>
    </row>
    <row r="322" spans="1:5" s="448" customFormat="1" ht="15">
      <c r="A322" s="431"/>
      <c r="B322" s="449"/>
      <c r="C322" s="449"/>
      <c r="D322" s="449"/>
      <c r="E322" s="431"/>
    </row>
    <row r="323" spans="1:5" s="448" customFormat="1" ht="15">
      <c r="A323" s="431"/>
      <c r="B323" s="449"/>
      <c r="C323" s="449"/>
      <c r="D323" s="449"/>
      <c r="E323" s="431"/>
    </row>
    <row r="324" spans="1:5" s="448" customFormat="1" ht="15">
      <c r="A324" s="431"/>
      <c r="B324" s="449"/>
      <c r="C324" s="449"/>
      <c r="D324" s="449"/>
      <c r="E324" s="431"/>
    </row>
    <row r="325" spans="1:5" s="448" customFormat="1" ht="15">
      <c r="A325" s="431"/>
      <c r="B325" s="449"/>
      <c r="C325" s="449"/>
      <c r="D325" s="449"/>
      <c r="E325" s="431"/>
    </row>
    <row r="326" spans="1:5" s="448" customFormat="1" ht="15">
      <c r="A326" s="431"/>
      <c r="B326" s="449"/>
      <c r="C326" s="449"/>
      <c r="D326" s="449"/>
      <c r="E326" s="431"/>
    </row>
    <row r="327" spans="1:5" s="448" customFormat="1" ht="15">
      <c r="A327" s="431"/>
      <c r="B327" s="449"/>
      <c r="C327" s="449"/>
      <c r="D327" s="449"/>
      <c r="E327" s="431"/>
    </row>
    <row r="328" spans="1:5" s="448" customFormat="1" ht="15">
      <c r="A328" s="431"/>
      <c r="B328" s="449"/>
      <c r="C328" s="449"/>
      <c r="D328" s="449"/>
      <c r="E328" s="431"/>
    </row>
    <row r="329" spans="1:5" s="448" customFormat="1" ht="15">
      <c r="A329" s="431"/>
      <c r="B329" s="449"/>
      <c r="C329" s="449"/>
      <c r="D329" s="449"/>
      <c r="E329" s="431"/>
    </row>
    <row r="330" spans="1:5" s="448" customFormat="1" ht="15">
      <c r="A330" s="431"/>
      <c r="B330" s="449"/>
      <c r="C330" s="449"/>
      <c r="D330" s="449"/>
      <c r="E330" s="431"/>
    </row>
    <row r="331" spans="1:5" s="448" customFormat="1" ht="15">
      <c r="A331" s="431"/>
      <c r="B331" s="449"/>
      <c r="C331" s="449"/>
      <c r="D331" s="449"/>
      <c r="E331" s="431"/>
    </row>
    <row r="332" spans="1:5" s="448" customFormat="1" ht="15">
      <c r="A332" s="431"/>
      <c r="B332" s="449"/>
      <c r="C332" s="449"/>
      <c r="D332" s="449"/>
      <c r="E332" s="431"/>
    </row>
    <row r="333" spans="1:5" s="448" customFormat="1" ht="15">
      <c r="A333" s="431"/>
      <c r="B333" s="449"/>
      <c r="C333" s="449"/>
      <c r="D333" s="449"/>
      <c r="E333" s="431"/>
    </row>
    <row r="334" spans="1:5" s="448" customFormat="1" ht="15">
      <c r="A334" s="431"/>
      <c r="B334" s="449"/>
      <c r="C334" s="449"/>
      <c r="D334" s="449"/>
      <c r="E334" s="431"/>
    </row>
    <row r="335" spans="1:5" s="448" customFormat="1" ht="15">
      <c r="A335" s="431"/>
      <c r="B335" s="449"/>
      <c r="C335" s="449"/>
      <c r="D335" s="449"/>
      <c r="E335" s="431"/>
    </row>
    <row r="336" spans="1:5" s="448" customFormat="1" ht="15">
      <c r="A336" s="431"/>
      <c r="B336" s="449"/>
      <c r="C336" s="449"/>
      <c r="D336" s="449"/>
      <c r="E336" s="431"/>
    </row>
    <row r="337" spans="1:5" s="448" customFormat="1" ht="15">
      <c r="A337" s="431"/>
      <c r="B337" s="449"/>
      <c r="C337" s="449"/>
      <c r="D337" s="449"/>
      <c r="E337" s="431"/>
    </row>
    <row r="338" spans="1:5" s="448" customFormat="1" ht="15">
      <c r="A338" s="431"/>
      <c r="B338" s="449"/>
      <c r="C338" s="449"/>
      <c r="D338" s="449"/>
      <c r="E338" s="431"/>
    </row>
    <row r="339" spans="1:5" s="448" customFormat="1" ht="15">
      <c r="A339" s="431"/>
      <c r="B339" s="449"/>
      <c r="C339" s="449"/>
      <c r="D339" s="449"/>
      <c r="E339" s="431"/>
    </row>
    <row r="340" spans="1:5" s="448" customFormat="1" ht="15">
      <c r="A340" s="431"/>
      <c r="B340" s="449"/>
      <c r="C340" s="449"/>
      <c r="D340" s="449"/>
      <c r="E340" s="431"/>
    </row>
    <row r="341" spans="1:5" s="448" customFormat="1" ht="15">
      <c r="A341" s="431"/>
      <c r="B341" s="449"/>
      <c r="C341" s="449"/>
      <c r="D341" s="449"/>
      <c r="E341" s="431"/>
    </row>
    <row r="342" spans="1:5" s="448" customFormat="1" ht="15">
      <c r="A342" s="431"/>
      <c r="B342" s="449"/>
      <c r="C342" s="449"/>
      <c r="D342" s="449"/>
      <c r="E342" s="431"/>
    </row>
    <row r="343" spans="1:5" s="448" customFormat="1" ht="15">
      <c r="A343" s="431"/>
      <c r="B343" s="449"/>
      <c r="C343" s="449"/>
      <c r="D343" s="449"/>
      <c r="E343" s="431"/>
    </row>
    <row r="344" spans="1:5" s="448" customFormat="1" ht="15">
      <c r="A344" s="431"/>
      <c r="B344" s="449"/>
      <c r="C344" s="449"/>
      <c r="D344" s="449"/>
      <c r="E344" s="431"/>
    </row>
    <row r="345" spans="1:5" s="448" customFormat="1" ht="15">
      <c r="A345" s="431"/>
      <c r="B345" s="449"/>
      <c r="C345" s="449"/>
      <c r="D345" s="449"/>
      <c r="E345" s="431"/>
    </row>
    <row r="346" spans="1:5" s="448" customFormat="1" ht="15">
      <c r="A346" s="431"/>
      <c r="B346" s="449"/>
      <c r="C346" s="449"/>
      <c r="D346" s="449"/>
      <c r="E346" s="431"/>
    </row>
    <row r="347" spans="1:5" s="448" customFormat="1" ht="15">
      <c r="A347" s="431"/>
      <c r="B347" s="449"/>
      <c r="C347" s="449"/>
      <c r="D347" s="449"/>
      <c r="E347" s="431"/>
    </row>
    <row r="348" spans="1:5" s="448" customFormat="1" ht="15">
      <c r="A348" s="431"/>
      <c r="B348" s="449"/>
      <c r="C348" s="449"/>
      <c r="D348" s="449"/>
      <c r="E348" s="431"/>
    </row>
    <row r="349" spans="1:5" s="448" customFormat="1" ht="15">
      <c r="A349" s="431"/>
      <c r="B349" s="449"/>
      <c r="C349" s="449"/>
      <c r="D349" s="449"/>
      <c r="E349" s="431"/>
    </row>
    <row r="350" spans="1:5" s="448" customFormat="1" ht="15">
      <c r="A350" s="431"/>
      <c r="B350" s="449"/>
      <c r="C350" s="449"/>
      <c r="D350" s="449"/>
      <c r="E350" s="431"/>
    </row>
    <row r="351" spans="1:5" s="448" customFormat="1" ht="15">
      <c r="A351" s="431"/>
      <c r="B351" s="449"/>
      <c r="C351" s="449"/>
      <c r="D351" s="449"/>
      <c r="E351" s="431"/>
    </row>
    <row r="352" spans="1:5" s="448" customFormat="1" ht="15">
      <c r="A352" s="431"/>
      <c r="B352" s="449"/>
      <c r="C352" s="449"/>
      <c r="D352" s="449"/>
      <c r="E352" s="431"/>
    </row>
    <row r="353" spans="1:5" s="448" customFormat="1" ht="15">
      <c r="A353" s="431"/>
      <c r="B353" s="449"/>
      <c r="C353" s="449"/>
      <c r="D353" s="449"/>
      <c r="E353" s="431"/>
    </row>
    <row r="354" spans="1:5" s="448" customFormat="1" ht="15">
      <c r="A354" s="431"/>
      <c r="B354" s="449"/>
      <c r="C354" s="449"/>
      <c r="D354" s="449"/>
      <c r="E354" s="431"/>
    </row>
    <row r="355" spans="1:5" s="448" customFormat="1" ht="15">
      <c r="A355" s="431"/>
      <c r="B355" s="449"/>
      <c r="C355" s="449"/>
      <c r="D355" s="449"/>
      <c r="E355" s="431"/>
    </row>
    <row r="356" spans="1:5" s="448" customFormat="1" ht="15">
      <c r="A356" s="431"/>
      <c r="B356" s="449"/>
      <c r="C356" s="449"/>
      <c r="D356" s="449"/>
      <c r="E356" s="431"/>
    </row>
    <row r="357" spans="1:5" s="448" customFormat="1" ht="15">
      <c r="A357" s="431"/>
      <c r="B357" s="449"/>
      <c r="C357" s="449"/>
      <c r="D357" s="449"/>
      <c r="E357" s="431"/>
    </row>
    <row r="358" spans="1:5" s="448" customFormat="1" ht="15">
      <c r="A358" s="431"/>
      <c r="B358" s="449"/>
      <c r="C358" s="449"/>
      <c r="D358" s="449"/>
      <c r="E358" s="431"/>
    </row>
    <row r="359" spans="1:5" s="448" customFormat="1" ht="15">
      <c r="A359" s="431"/>
      <c r="B359" s="449"/>
      <c r="C359" s="449"/>
      <c r="D359" s="449"/>
      <c r="E359" s="431"/>
    </row>
    <row r="360" spans="1:5" s="448" customFormat="1" ht="15">
      <c r="A360" s="431"/>
      <c r="B360" s="449"/>
      <c r="C360" s="449"/>
      <c r="D360" s="449"/>
      <c r="E360" s="431"/>
    </row>
    <row r="361" spans="1:5" s="448" customFormat="1" ht="15">
      <c r="A361" s="431"/>
      <c r="B361" s="449"/>
      <c r="C361" s="449"/>
      <c r="D361" s="449"/>
      <c r="E361" s="431"/>
    </row>
    <row r="362" spans="1:5" s="448" customFormat="1" ht="15">
      <c r="A362" s="431"/>
      <c r="B362" s="449"/>
      <c r="C362" s="449"/>
      <c r="D362" s="449"/>
      <c r="E362" s="431"/>
    </row>
    <row r="363" spans="1:5" s="448" customFormat="1" ht="15">
      <c r="A363" s="431"/>
      <c r="B363" s="449"/>
      <c r="C363" s="449"/>
      <c r="D363" s="449"/>
      <c r="E363" s="431"/>
    </row>
    <row r="364" spans="1:5" s="448" customFormat="1" ht="15">
      <c r="A364" s="431"/>
      <c r="B364" s="449"/>
      <c r="C364" s="449"/>
      <c r="D364" s="449"/>
      <c r="E364" s="431"/>
    </row>
    <row r="365" spans="1:5" s="448" customFormat="1" ht="15">
      <c r="A365" s="431"/>
      <c r="B365" s="449"/>
      <c r="C365" s="449"/>
      <c r="D365" s="449"/>
      <c r="E365" s="431"/>
    </row>
    <row r="366" spans="1:5" s="448" customFormat="1" ht="15">
      <c r="A366" s="431"/>
      <c r="B366" s="449"/>
      <c r="C366" s="449"/>
      <c r="D366" s="449"/>
      <c r="E366" s="431"/>
    </row>
    <row r="367" spans="1:5" s="448" customFormat="1" ht="15">
      <c r="A367" s="431"/>
      <c r="B367" s="449"/>
      <c r="C367" s="449"/>
      <c r="D367" s="449"/>
      <c r="E367" s="431"/>
    </row>
    <row r="368" spans="1:5" s="448" customFormat="1" ht="15">
      <c r="A368" s="431"/>
      <c r="B368" s="449"/>
      <c r="C368" s="449"/>
      <c r="D368" s="449"/>
      <c r="E368" s="431"/>
    </row>
    <row r="369" spans="1:5" s="448" customFormat="1" ht="15">
      <c r="A369" s="431"/>
      <c r="B369" s="449"/>
      <c r="C369" s="449"/>
      <c r="D369" s="449"/>
      <c r="E369" s="431"/>
    </row>
    <row r="370" spans="1:5" s="448" customFormat="1" ht="15">
      <c r="A370" s="431"/>
      <c r="B370" s="449"/>
      <c r="C370" s="449"/>
      <c r="D370" s="449"/>
      <c r="E370" s="431"/>
    </row>
    <row r="371" spans="1:5" s="448" customFormat="1" ht="15">
      <c r="A371" s="431"/>
      <c r="B371" s="449"/>
      <c r="C371" s="449"/>
      <c r="D371" s="449"/>
      <c r="E371" s="431"/>
    </row>
    <row r="372" spans="1:5" s="448" customFormat="1" ht="15">
      <c r="A372" s="431"/>
      <c r="B372" s="449"/>
      <c r="C372" s="449"/>
      <c r="D372" s="449"/>
      <c r="E372" s="431"/>
    </row>
    <row r="373" spans="1:5" s="448" customFormat="1" ht="15">
      <c r="A373" s="431"/>
      <c r="B373" s="449"/>
      <c r="C373" s="449"/>
      <c r="D373" s="449"/>
      <c r="E373" s="431"/>
    </row>
    <row r="374" spans="1:5" s="448" customFormat="1" ht="15">
      <c r="A374" s="431"/>
      <c r="B374" s="449"/>
      <c r="C374" s="449"/>
      <c r="D374" s="449"/>
      <c r="E374" s="431"/>
    </row>
    <row r="375" spans="1:5" s="448" customFormat="1" ht="15">
      <c r="A375" s="431"/>
      <c r="B375" s="449"/>
      <c r="C375" s="449"/>
      <c r="D375" s="449"/>
      <c r="E375" s="431"/>
    </row>
    <row r="376" spans="1:5" s="448" customFormat="1" ht="15">
      <c r="A376" s="431"/>
      <c r="B376" s="449"/>
      <c r="C376" s="449"/>
      <c r="D376" s="449"/>
      <c r="E376" s="431"/>
    </row>
    <row r="377" spans="1:5" s="448" customFormat="1" ht="15">
      <c r="A377" s="431"/>
      <c r="B377" s="449"/>
      <c r="C377" s="449"/>
      <c r="D377" s="449"/>
      <c r="E377" s="431"/>
    </row>
    <row r="378" spans="1:5" s="448" customFormat="1" ht="15">
      <c r="A378" s="431"/>
      <c r="B378" s="449"/>
      <c r="C378" s="449"/>
      <c r="D378" s="449"/>
      <c r="E378" s="431"/>
    </row>
    <row r="379" spans="1:5" s="448" customFormat="1" ht="15">
      <c r="A379" s="431"/>
      <c r="B379" s="449"/>
      <c r="C379" s="449"/>
      <c r="D379" s="449"/>
      <c r="E379" s="431"/>
    </row>
    <row r="380" spans="1:5" s="448" customFormat="1" ht="15">
      <c r="A380" s="431"/>
      <c r="B380" s="449"/>
      <c r="C380" s="449"/>
      <c r="D380" s="449"/>
      <c r="E380" s="431"/>
    </row>
    <row r="381" spans="1:5" s="448" customFormat="1" ht="15">
      <c r="A381" s="431"/>
      <c r="B381" s="449"/>
      <c r="C381" s="449"/>
      <c r="D381" s="449"/>
      <c r="E381" s="431"/>
    </row>
    <row r="382" spans="1:5" s="448" customFormat="1" ht="15">
      <c r="A382" s="431"/>
      <c r="B382" s="449"/>
      <c r="C382" s="449"/>
      <c r="D382" s="449"/>
      <c r="E382" s="431"/>
    </row>
    <row r="383" spans="1:5" s="448" customFormat="1" ht="15">
      <c r="A383" s="431"/>
      <c r="B383" s="449"/>
      <c r="C383" s="449"/>
      <c r="D383" s="449"/>
      <c r="E383" s="431"/>
    </row>
    <row r="384" spans="1:5" s="448" customFormat="1" ht="15">
      <c r="A384" s="431"/>
      <c r="B384" s="449"/>
      <c r="C384" s="449"/>
      <c r="D384" s="449"/>
      <c r="E384" s="431"/>
    </row>
    <row r="385" spans="1:5" s="448" customFormat="1" ht="15">
      <c r="A385" s="431"/>
      <c r="B385" s="449"/>
      <c r="C385" s="449"/>
      <c r="D385" s="449"/>
      <c r="E385" s="431"/>
    </row>
    <row r="386" spans="1:5" s="448" customFormat="1" ht="15">
      <c r="A386" s="431"/>
      <c r="B386" s="449"/>
      <c r="C386" s="449"/>
      <c r="D386" s="449"/>
      <c r="E386" s="431"/>
    </row>
    <row r="387" spans="1:5" s="448" customFormat="1" ht="15">
      <c r="A387" s="431"/>
      <c r="B387" s="449"/>
      <c r="C387" s="449"/>
      <c r="D387" s="449"/>
      <c r="E387" s="431"/>
    </row>
    <row r="388" spans="1:5" s="448" customFormat="1" ht="15">
      <c r="A388" s="431"/>
      <c r="B388" s="449"/>
      <c r="C388" s="449"/>
      <c r="D388" s="449"/>
      <c r="E388" s="431"/>
    </row>
    <row r="389" spans="1:5" s="448" customFormat="1" ht="15">
      <c r="A389" s="431"/>
      <c r="B389" s="449"/>
      <c r="C389" s="449"/>
      <c r="D389" s="449"/>
      <c r="E389" s="431"/>
    </row>
    <row r="390" spans="1:5" s="448" customFormat="1" ht="15">
      <c r="A390" s="431"/>
      <c r="B390" s="449"/>
      <c r="C390" s="449"/>
      <c r="D390" s="449"/>
      <c r="E390" s="431"/>
    </row>
    <row r="391" spans="1:5" s="448" customFormat="1" ht="15">
      <c r="A391" s="431"/>
      <c r="B391" s="449"/>
      <c r="C391" s="449"/>
      <c r="D391" s="449"/>
      <c r="E391" s="431"/>
    </row>
    <row r="392" spans="1:5" s="448" customFormat="1" ht="15">
      <c r="A392" s="431"/>
      <c r="B392" s="449"/>
      <c r="C392" s="449"/>
      <c r="D392" s="449"/>
      <c r="E392" s="431"/>
    </row>
    <row r="393" spans="1:5" s="448" customFormat="1" ht="15">
      <c r="A393" s="431"/>
      <c r="B393" s="449"/>
      <c r="C393" s="449"/>
      <c r="D393" s="449"/>
      <c r="E393" s="431"/>
    </row>
    <row r="394" spans="1:5" s="448" customFormat="1" ht="15">
      <c r="A394" s="431"/>
      <c r="B394" s="449"/>
      <c r="C394" s="449"/>
      <c r="D394" s="449"/>
      <c r="E394" s="431"/>
    </row>
    <row r="395" spans="1:5" s="448" customFormat="1" ht="15">
      <c r="A395" s="431"/>
      <c r="B395" s="449"/>
      <c r="C395" s="449"/>
      <c r="D395" s="449"/>
      <c r="E395" s="431"/>
    </row>
    <row r="396" spans="1:5" s="448" customFormat="1" ht="15">
      <c r="A396" s="431"/>
      <c r="B396" s="449"/>
      <c r="C396" s="449"/>
      <c r="D396" s="449"/>
      <c r="E396" s="431"/>
    </row>
    <row r="397" spans="1:5" s="448" customFormat="1" ht="15">
      <c r="A397" s="431"/>
      <c r="B397" s="449"/>
      <c r="C397" s="449"/>
      <c r="D397" s="449"/>
      <c r="E397" s="431"/>
    </row>
    <row r="398" spans="1:5" s="448" customFormat="1" ht="15">
      <c r="A398" s="431"/>
      <c r="B398" s="449"/>
      <c r="C398" s="449"/>
      <c r="D398" s="449"/>
      <c r="E398" s="431"/>
    </row>
    <row r="399" spans="1:5" s="448" customFormat="1" ht="15">
      <c r="A399" s="431"/>
      <c r="B399" s="449"/>
      <c r="C399" s="449"/>
      <c r="D399" s="449"/>
      <c r="E399" s="431"/>
    </row>
    <row r="400" spans="1:5" s="448" customFormat="1" ht="15">
      <c r="A400" s="431"/>
      <c r="B400" s="449"/>
      <c r="C400" s="449"/>
      <c r="D400" s="449"/>
      <c r="E400" s="431"/>
    </row>
    <row r="401" spans="1:5" s="448" customFormat="1" ht="15">
      <c r="A401" s="431"/>
      <c r="B401" s="449"/>
      <c r="C401" s="449"/>
      <c r="D401" s="449"/>
      <c r="E401" s="431"/>
    </row>
    <row r="402" spans="1:5" s="448" customFormat="1" ht="15">
      <c r="A402" s="431"/>
      <c r="B402" s="449"/>
      <c r="C402" s="449"/>
      <c r="D402" s="449"/>
      <c r="E402" s="431"/>
    </row>
    <row r="403" spans="1:5" s="448" customFormat="1" ht="15">
      <c r="A403" s="431"/>
      <c r="B403" s="449"/>
      <c r="C403" s="449"/>
      <c r="D403" s="449"/>
      <c r="E403" s="431"/>
    </row>
    <row r="404" spans="1:5" s="448" customFormat="1" ht="15">
      <c r="A404" s="431"/>
      <c r="B404" s="449"/>
      <c r="C404" s="449"/>
      <c r="D404" s="449"/>
      <c r="E404" s="431"/>
    </row>
    <row r="405" spans="1:5" s="448" customFormat="1" ht="15">
      <c r="A405" s="431"/>
      <c r="B405" s="449"/>
      <c r="C405" s="449"/>
      <c r="D405" s="449"/>
      <c r="E405" s="431"/>
    </row>
    <row r="406" spans="1:5" s="448" customFormat="1" ht="15">
      <c r="A406" s="431"/>
      <c r="B406" s="449"/>
      <c r="C406" s="449"/>
      <c r="D406" s="449"/>
      <c r="E406" s="431"/>
    </row>
    <row r="407" spans="1:5" s="448" customFormat="1" ht="15">
      <c r="A407" s="431"/>
      <c r="B407" s="449"/>
      <c r="C407" s="449"/>
      <c r="D407" s="449"/>
      <c r="E407" s="431"/>
    </row>
    <row r="408" spans="1:5" s="448" customFormat="1" ht="15">
      <c r="A408" s="431"/>
      <c r="B408" s="449"/>
      <c r="C408" s="449"/>
      <c r="D408" s="449"/>
      <c r="E408" s="431"/>
    </row>
    <row r="409" spans="1:5" s="448" customFormat="1" ht="15">
      <c r="A409" s="431"/>
      <c r="B409" s="449"/>
      <c r="C409" s="449"/>
      <c r="D409" s="449"/>
      <c r="E409" s="431"/>
    </row>
    <row r="410" spans="1:5" s="448" customFormat="1" ht="15">
      <c r="A410" s="431"/>
      <c r="B410" s="449"/>
      <c r="C410" s="449"/>
      <c r="D410" s="449"/>
      <c r="E410" s="431"/>
    </row>
    <row r="411" spans="1:5" s="448" customFormat="1" ht="15">
      <c r="A411" s="431"/>
      <c r="B411" s="449"/>
      <c r="C411" s="449"/>
      <c r="D411" s="449"/>
      <c r="E411" s="431"/>
    </row>
    <row r="412" spans="1:5" s="448" customFormat="1" ht="15">
      <c r="A412" s="431"/>
      <c r="B412" s="449"/>
      <c r="C412" s="449"/>
      <c r="D412" s="449"/>
      <c r="E412" s="431"/>
    </row>
    <row r="413" spans="1:5" s="448" customFormat="1" ht="15">
      <c r="A413" s="431"/>
      <c r="B413" s="449"/>
      <c r="C413" s="449"/>
      <c r="D413" s="449"/>
      <c r="E413" s="431"/>
    </row>
    <row r="414" spans="1:5" s="448" customFormat="1" ht="15">
      <c r="A414" s="431"/>
      <c r="B414" s="449"/>
      <c r="C414" s="449"/>
      <c r="D414" s="449"/>
      <c r="E414" s="431"/>
    </row>
    <row r="415" spans="1:5" s="448" customFormat="1" ht="15">
      <c r="A415" s="431"/>
      <c r="B415" s="449"/>
      <c r="C415" s="449"/>
      <c r="D415" s="449"/>
      <c r="E415" s="431"/>
    </row>
    <row r="416" spans="1:5" s="448" customFormat="1" ht="15">
      <c r="A416" s="431"/>
      <c r="B416" s="449"/>
      <c r="C416" s="449"/>
      <c r="D416" s="449"/>
      <c r="E416" s="431"/>
    </row>
    <row r="417" spans="1:5" s="448" customFormat="1" ht="15">
      <c r="A417" s="431"/>
      <c r="B417" s="449"/>
      <c r="C417" s="449"/>
      <c r="D417" s="449"/>
      <c r="E417" s="431"/>
    </row>
    <row r="418" spans="1:5" s="448" customFormat="1" ht="15">
      <c r="A418" s="431"/>
      <c r="B418" s="449"/>
      <c r="C418" s="449"/>
      <c r="D418" s="449"/>
      <c r="E418" s="431"/>
    </row>
    <row r="419" spans="1:5" s="448" customFormat="1" ht="15">
      <c r="A419" s="431"/>
      <c r="B419" s="449"/>
      <c r="C419" s="449"/>
      <c r="D419" s="449"/>
      <c r="E419" s="431"/>
    </row>
    <row r="420" spans="1:5" s="448" customFormat="1" ht="15">
      <c r="A420" s="431"/>
      <c r="B420" s="449"/>
      <c r="C420" s="449"/>
      <c r="D420" s="449"/>
      <c r="E420" s="431"/>
    </row>
    <row r="421" spans="1:5" s="448" customFormat="1" ht="15">
      <c r="A421" s="431"/>
      <c r="B421" s="449"/>
      <c r="C421" s="449"/>
      <c r="D421" s="449"/>
      <c r="E421" s="431"/>
    </row>
    <row r="422" spans="1:5" s="448" customFormat="1" ht="15">
      <c r="A422" s="431"/>
      <c r="B422" s="449"/>
      <c r="C422" s="449"/>
      <c r="D422" s="449"/>
      <c r="E422" s="431"/>
    </row>
    <row r="423" spans="1:5" s="448" customFormat="1" ht="15">
      <c r="A423" s="431"/>
      <c r="B423" s="449"/>
      <c r="C423" s="449"/>
      <c r="D423" s="449"/>
      <c r="E423" s="431"/>
    </row>
    <row r="424" spans="1:5" s="448" customFormat="1" ht="15">
      <c r="A424" s="431"/>
      <c r="B424" s="449"/>
      <c r="C424" s="449"/>
      <c r="D424" s="449"/>
      <c r="E424" s="431"/>
    </row>
    <row r="425" spans="1:5" s="448" customFormat="1" ht="15">
      <c r="A425" s="431"/>
      <c r="B425" s="449"/>
      <c r="C425" s="449"/>
      <c r="D425" s="449"/>
      <c r="E425" s="431"/>
    </row>
    <row r="426" spans="1:5" s="448" customFormat="1" ht="15">
      <c r="A426" s="431"/>
      <c r="B426" s="449"/>
      <c r="C426" s="449"/>
      <c r="D426" s="449"/>
      <c r="E426" s="431"/>
    </row>
    <row r="427" spans="1:5" s="448" customFormat="1" ht="15">
      <c r="A427" s="431"/>
      <c r="B427" s="449"/>
      <c r="C427" s="449"/>
      <c r="D427" s="449"/>
      <c r="E427" s="431"/>
    </row>
    <row r="428" spans="1:5" s="448" customFormat="1" ht="15">
      <c r="A428" s="431"/>
      <c r="B428" s="449"/>
      <c r="C428" s="449"/>
      <c r="D428" s="449"/>
      <c r="E428" s="431"/>
    </row>
    <row r="429" spans="1:5" s="448" customFormat="1" ht="15">
      <c r="A429" s="431"/>
      <c r="B429" s="449"/>
      <c r="C429" s="449"/>
      <c r="D429" s="449"/>
      <c r="E429" s="431"/>
    </row>
    <row r="430" spans="1:5" s="448" customFormat="1" ht="15">
      <c r="A430" s="431"/>
      <c r="B430" s="449"/>
      <c r="C430" s="449"/>
      <c r="D430" s="449"/>
      <c r="E430" s="431"/>
    </row>
    <row r="431" spans="1:5" s="448" customFormat="1" ht="15">
      <c r="A431" s="431"/>
      <c r="B431" s="449"/>
      <c r="C431" s="449"/>
      <c r="D431" s="449"/>
      <c r="E431" s="431"/>
    </row>
    <row r="432" spans="1:5" s="448" customFormat="1" ht="15">
      <c r="A432" s="431"/>
      <c r="B432" s="449"/>
      <c r="C432" s="449"/>
      <c r="D432" s="449"/>
      <c r="E432" s="431"/>
    </row>
    <row r="433" spans="1:5" s="448" customFormat="1" ht="15">
      <c r="A433" s="431"/>
      <c r="B433" s="449"/>
      <c r="C433" s="449"/>
      <c r="D433" s="449"/>
      <c r="E433" s="431"/>
    </row>
    <row r="434" spans="1:5" s="448" customFormat="1" ht="15">
      <c r="A434" s="431"/>
      <c r="B434" s="449"/>
      <c r="C434" s="449"/>
      <c r="D434" s="449"/>
      <c r="E434" s="431"/>
    </row>
    <row r="435" spans="1:5" s="448" customFormat="1" ht="15">
      <c r="A435" s="431"/>
      <c r="B435" s="449"/>
      <c r="C435" s="449"/>
      <c r="D435" s="449"/>
      <c r="E435" s="431"/>
    </row>
    <row r="436" spans="1:5" s="448" customFormat="1" ht="15">
      <c r="A436" s="431"/>
      <c r="B436" s="449"/>
      <c r="C436" s="449"/>
      <c r="D436" s="449"/>
      <c r="E436" s="431"/>
    </row>
    <row r="437" spans="1:5" s="448" customFormat="1" ht="15">
      <c r="A437" s="431"/>
      <c r="B437" s="449"/>
      <c r="C437" s="449"/>
      <c r="D437" s="449"/>
      <c r="E437" s="431"/>
    </row>
    <row r="438" spans="1:5" s="448" customFormat="1" ht="15">
      <c r="A438" s="431"/>
      <c r="B438" s="449"/>
      <c r="C438" s="449"/>
      <c r="D438" s="449"/>
      <c r="E438" s="431"/>
    </row>
    <row r="439" spans="1:5" s="448" customFormat="1" ht="15">
      <c r="A439" s="431"/>
      <c r="B439" s="449"/>
      <c r="C439" s="449"/>
      <c r="D439" s="449"/>
      <c r="E439" s="431"/>
    </row>
    <row r="440" spans="1:5" s="448" customFormat="1" ht="15">
      <c r="A440" s="431"/>
      <c r="B440" s="449"/>
      <c r="C440" s="449"/>
      <c r="D440" s="449"/>
      <c r="E440" s="431"/>
    </row>
    <row r="441" spans="1:5" s="448" customFormat="1" ht="15">
      <c r="A441" s="431"/>
      <c r="B441" s="449"/>
      <c r="C441" s="449"/>
      <c r="D441" s="449"/>
      <c r="E441" s="431"/>
    </row>
    <row r="442" spans="1:5" s="448" customFormat="1" ht="15">
      <c r="A442" s="431"/>
      <c r="B442" s="449"/>
      <c r="C442" s="449"/>
      <c r="D442" s="449"/>
      <c r="E442" s="431"/>
    </row>
    <row r="443" spans="1:5" s="448" customFormat="1" ht="15">
      <c r="A443" s="431"/>
      <c r="B443" s="449"/>
      <c r="C443" s="449"/>
      <c r="D443" s="449"/>
      <c r="E443" s="431"/>
    </row>
    <row r="444" spans="1:5" s="448" customFormat="1" ht="15">
      <c r="A444" s="431"/>
      <c r="B444" s="449"/>
      <c r="C444" s="449"/>
      <c r="D444" s="449"/>
      <c r="E444" s="431"/>
    </row>
    <row r="445" spans="1:5" s="448" customFormat="1" ht="15">
      <c r="A445" s="431"/>
      <c r="B445" s="449"/>
      <c r="C445" s="449"/>
      <c r="D445" s="449"/>
      <c r="E445" s="431"/>
    </row>
    <row r="446" spans="1:5" s="448" customFormat="1" ht="15">
      <c r="A446" s="431"/>
      <c r="B446" s="449"/>
      <c r="C446" s="449"/>
      <c r="D446" s="449"/>
      <c r="E446" s="431"/>
    </row>
    <row r="447" spans="1:5" s="448" customFormat="1" ht="15">
      <c r="A447" s="431"/>
      <c r="B447" s="449"/>
      <c r="C447" s="449"/>
      <c r="D447" s="449"/>
      <c r="E447" s="431"/>
    </row>
    <row r="448" spans="1:5" s="448" customFormat="1" ht="15">
      <c r="A448" s="431"/>
      <c r="B448" s="449"/>
      <c r="C448" s="449"/>
      <c r="D448" s="449"/>
      <c r="E448" s="431"/>
    </row>
    <row r="449" spans="1:5" s="448" customFormat="1" ht="15">
      <c r="A449" s="431"/>
      <c r="B449" s="449"/>
      <c r="C449" s="449"/>
      <c r="D449" s="449"/>
      <c r="E449" s="431"/>
    </row>
    <row r="450" spans="1:5" s="448" customFormat="1" ht="15">
      <c r="A450" s="431"/>
      <c r="B450" s="449"/>
      <c r="C450" s="449"/>
      <c r="D450" s="449"/>
      <c r="E450" s="431"/>
    </row>
    <row r="451" spans="1:5" s="448" customFormat="1" ht="15">
      <c r="A451" s="431"/>
      <c r="B451" s="449"/>
      <c r="C451" s="449"/>
      <c r="D451" s="449"/>
      <c r="E451" s="431"/>
    </row>
    <row r="452" spans="1:5" s="448" customFormat="1" ht="15">
      <c r="A452" s="431"/>
      <c r="B452" s="449"/>
      <c r="C452" s="449"/>
      <c r="D452" s="449"/>
      <c r="E452" s="431"/>
    </row>
    <row r="453" spans="1:5" s="448" customFormat="1" ht="15">
      <c r="A453" s="431"/>
      <c r="B453" s="449"/>
      <c r="C453" s="449"/>
      <c r="D453" s="449"/>
      <c r="E453" s="431"/>
    </row>
    <row r="454" spans="1:5" s="448" customFormat="1" ht="15">
      <c r="A454" s="431"/>
      <c r="B454" s="449"/>
      <c r="C454" s="449"/>
      <c r="D454" s="449"/>
      <c r="E454" s="431"/>
    </row>
    <row r="455" spans="1:5" s="448" customFormat="1" ht="15">
      <c r="A455" s="431"/>
      <c r="B455" s="449"/>
      <c r="C455" s="449"/>
      <c r="D455" s="449"/>
      <c r="E455" s="431"/>
    </row>
    <row r="456" spans="1:5" s="448" customFormat="1" ht="15">
      <c r="A456" s="431"/>
      <c r="B456" s="449"/>
      <c r="C456" s="449"/>
      <c r="D456" s="449"/>
      <c r="E456" s="431"/>
    </row>
    <row r="457" spans="1:5" s="448" customFormat="1" ht="15">
      <c r="A457" s="431"/>
      <c r="B457" s="449"/>
      <c r="C457" s="449"/>
      <c r="D457" s="449"/>
      <c r="E457" s="431"/>
    </row>
    <row r="458" spans="1:5" s="448" customFormat="1" ht="15">
      <c r="A458" s="431"/>
      <c r="B458" s="449"/>
      <c r="C458" s="449"/>
      <c r="D458" s="449"/>
      <c r="E458" s="431"/>
    </row>
    <row r="459" spans="1:5" s="448" customFormat="1" ht="15">
      <c r="A459" s="431"/>
      <c r="B459" s="449"/>
      <c r="C459" s="449"/>
      <c r="D459" s="449"/>
      <c r="E459" s="431"/>
    </row>
    <row r="460" spans="1:5" s="448" customFormat="1" ht="15">
      <c r="A460" s="431"/>
      <c r="B460" s="449"/>
      <c r="C460" s="449"/>
      <c r="D460" s="449"/>
      <c r="E460" s="431"/>
    </row>
    <row r="461" spans="1:5" s="448" customFormat="1" ht="15">
      <c r="A461" s="431"/>
      <c r="B461" s="449"/>
      <c r="C461" s="449"/>
      <c r="D461" s="449"/>
      <c r="E461" s="431"/>
    </row>
    <row r="462" spans="1:5" s="448" customFormat="1" ht="15">
      <c r="A462" s="431"/>
      <c r="B462" s="449"/>
      <c r="C462" s="449"/>
      <c r="D462" s="449"/>
      <c r="E462" s="431"/>
    </row>
    <row r="463" spans="1:5" s="448" customFormat="1" ht="15">
      <c r="A463" s="431"/>
      <c r="B463" s="449"/>
      <c r="C463" s="449"/>
      <c r="D463" s="449"/>
      <c r="E463" s="431"/>
    </row>
    <row r="464" spans="1:5" s="448" customFormat="1" ht="15">
      <c r="A464" s="431"/>
      <c r="B464" s="449"/>
      <c r="C464" s="449"/>
      <c r="D464" s="449"/>
      <c r="E464" s="431"/>
    </row>
    <row r="465" spans="1:5" s="448" customFormat="1" ht="15">
      <c r="A465" s="431"/>
      <c r="B465" s="449"/>
      <c r="C465" s="449"/>
      <c r="D465" s="449"/>
      <c r="E465" s="431"/>
    </row>
    <row r="466" spans="1:5" s="448" customFormat="1" ht="15">
      <c r="A466" s="431"/>
      <c r="B466" s="449"/>
      <c r="C466" s="449"/>
      <c r="D466" s="449"/>
      <c r="E466" s="431"/>
    </row>
    <row r="467" spans="1:5" s="448" customFormat="1" ht="15">
      <c r="A467" s="431"/>
      <c r="B467" s="449"/>
      <c r="C467" s="449"/>
      <c r="D467" s="449"/>
      <c r="E467" s="431"/>
    </row>
    <row r="468" spans="1:5" s="448" customFormat="1" ht="15">
      <c r="A468" s="431"/>
      <c r="B468" s="449"/>
      <c r="C468" s="449"/>
      <c r="D468" s="449"/>
      <c r="E468" s="431"/>
    </row>
    <row r="469" spans="1:5" s="448" customFormat="1" ht="15">
      <c r="A469" s="431"/>
      <c r="B469" s="449"/>
      <c r="C469" s="449"/>
      <c r="D469" s="449"/>
      <c r="E469" s="431"/>
    </row>
    <row r="470" spans="1:5" s="448" customFormat="1" ht="15">
      <c r="A470" s="431"/>
      <c r="B470" s="449"/>
      <c r="C470" s="449"/>
      <c r="D470" s="449"/>
      <c r="E470" s="431"/>
    </row>
    <row r="471" spans="1:5" s="448" customFormat="1" ht="15">
      <c r="A471" s="431"/>
      <c r="B471" s="449"/>
      <c r="C471" s="449"/>
      <c r="D471" s="449"/>
      <c r="E471" s="431"/>
    </row>
    <row r="472" spans="1:5" s="448" customFormat="1" ht="15">
      <c r="A472" s="431"/>
      <c r="B472" s="449"/>
      <c r="C472" s="449"/>
      <c r="D472" s="449"/>
      <c r="E472" s="431"/>
    </row>
    <row r="473" spans="1:5" s="448" customFormat="1" ht="15">
      <c r="A473" s="431"/>
      <c r="B473" s="449"/>
      <c r="C473" s="449"/>
      <c r="D473" s="449"/>
      <c r="E473" s="431"/>
    </row>
    <row r="474" spans="1:5" s="448" customFormat="1" ht="15">
      <c r="A474" s="431"/>
      <c r="B474" s="449"/>
      <c r="C474" s="449"/>
      <c r="D474" s="449"/>
      <c r="E474" s="431"/>
    </row>
    <row r="475" spans="1:5" s="448" customFormat="1" ht="15">
      <c r="A475" s="431"/>
      <c r="B475" s="449"/>
      <c r="C475" s="449"/>
      <c r="D475" s="449"/>
      <c r="E475" s="431"/>
    </row>
    <row r="476" spans="1:5" s="448" customFormat="1" ht="15">
      <c r="A476" s="431"/>
      <c r="B476" s="449"/>
      <c r="C476" s="449"/>
      <c r="D476" s="449"/>
      <c r="E476" s="431"/>
    </row>
    <row r="477" spans="1:5" s="448" customFormat="1" ht="15">
      <c r="A477" s="431"/>
      <c r="B477" s="449"/>
      <c r="C477" s="449"/>
      <c r="D477" s="449"/>
      <c r="E477" s="431"/>
    </row>
    <row r="478" spans="1:5" s="448" customFormat="1" ht="15">
      <c r="A478" s="431"/>
      <c r="B478" s="449"/>
      <c r="C478" s="449"/>
      <c r="D478" s="449"/>
      <c r="E478" s="431"/>
    </row>
    <row r="479" spans="1:5" s="448" customFormat="1" ht="15">
      <c r="A479" s="431"/>
      <c r="B479" s="449"/>
      <c r="C479" s="449"/>
      <c r="D479" s="449"/>
      <c r="E479" s="431"/>
    </row>
    <row r="480" spans="1:5" s="448" customFormat="1" ht="15">
      <c r="A480" s="431"/>
      <c r="B480" s="449"/>
      <c r="C480" s="449"/>
      <c r="D480" s="449"/>
      <c r="E480" s="431"/>
    </row>
    <row r="481" spans="1:5" s="448" customFormat="1" ht="15">
      <c r="A481" s="431"/>
      <c r="B481" s="449"/>
      <c r="C481" s="449"/>
      <c r="D481" s="449"/>
      <c r="E481" s="431"/>
    </row>
    <row r="482" spans="1:5" s="448" customFormat="1" ht="15">
      <c r="A482" s="431"/>
      <c r="B482" s="449"/>
      <c r="C482" s="449"/>
      <c r="D482" s="449"/>
      <c r="E482" s="431"/>
    </row>
    <row r="483" spans="1:5" s="448" customFormat="1" ht="15">
      <c r="A483" s="431"/>
      <c r="B483" s="449"/>
      <c r="C483" s="449"/>
      <c r="D483" s="449"/>
      <c r="E483" s="431"/>
    </row>
    <row r="484" spans="1:5" s="448" customFormat="1" ht="15">
      <c r="A484" s="431"/>
      <c r="B484" s="449"/>
      <c r="C484" s="449"/>
      <c r="D484" s="449"/>
      <c r="E484" s="431"/>
    </row>
    <row r="485" spans="1:5" s="448" customFormat="1" ht="15">
      <c r="A485" s="431"/>
      <c r="B485" s="449"/>
      <c r="C485" s="449"/>
      <c r="D485" s="449"/>
      <c r="E485" s="431"/>
    </row>
    <row r="486" spans="1:5" s="448" customFormat="1" ht="15">
      <c r="A486" s="431"/>
      <c r="B486" s="449"/>
      <c r="C486" s="449"/>
      <c r="D486" s="449"/>
      <c r="E486" s="431"/>
    </row>
    <row r="487" spans="1:5" s="448" customFormat="1" ht="15">
      <c r="A487" s="431"/>
      <c r="B487" s="449"/>
      <c r="C487" s="449"/>
      <c r="D487" s="449"/>
      <c r="E487" s="431"/>
    </row>
    <row r="488" spans="1:5" s="448" customFormat="1" ht="15">
      <c r="A488" s="431"/>
      <c r="B488" s="449"/>
      <c r="C488" s="449"/>
      <c r="D488" s="449"/>
      <c r="E488" s="431"/>
    </row>
    <row r="489" spans="1:5" s="448" customFormat="1" ht="15">
      <c r="A489" s="431"/>
      <c r="B489" s="449"/>
      <c r="C489" s="449"/>
      <c r="D489" s="449"/>
      <c r="E489" s="431"/>
    </row>
    <row r="490" spans="1:5" s="448" customFormat="1" ht="15">
      <c r="A490" s="431"/>
      <c r="B490" s="449"/>
      <c r="C490" s="449"/>
      <c r="D490" s="449"/>
      <c r="E490" s="431"/>
    </row>
    <row r="491" spans="1:5" s="448" customFormat="1" ht="15">
      <c r="A491" s="431"/>
      <c r="B491" s="449"/>
      <c r="C491" s="449"/>
      <c r="D491" s="449"/>
      <c r="E491" s="431"/>
    </row>
    <row r="492" spans="1:5" s="448" customFormat="1" ht="15">
      <c r="A492" s="431"/>
      <c r="B492" s="449"/>
      <c r="C492" s="449"/>
      <c r="D492" s="449"/>
      <c r="E492" s="431"/>
    </row>
    <row r="493" spans="1:5" s="448" customFormat="1" ht="15">
      <c r="A493" s="431"/>
      <c r="B493" s="449"/>
      <c r="C493" s="449"/>
      <c r="D493" s="449"/>
      <c r="E493" s="431"/>
    </row>
    <row r="494" spans="1:5" s="448" customFormat="1" ht="15">
      <c r="A494" s="431"/>
      <c r="B494" s="449"/>
      <c r="C494" s="449"/>
      <c r="D494" s="449"/>
      <c r="E494" s="431"/>
    </row>
    <row r="495" spans="1:5" s="448" customFormat="1" ht="15">
      <c r="A495" s="431"/>
      <c r="B495" s="449"/>
      <c r="C495" s="449"/>
      <c r="D495" s="449"/>
      <c r="E495" s="431"/>
    </row>
    <row r="496" spans="1:5" s="448" customFormat="1" ht="15">
      <c r="A496" s="431"/>
      <c r="B496" s="449"/>
      <c r="C496" s="449"/>
      <c r="D496" s="449"/>
      <c r="E496" s="431"/>
    </row>
    <row r="497" spans="1:5" s="448" customFormat="1" ht="15">
      <c r="A497" s="431"/>
      <c r="B497" s="449"/>
      <c r="C497" s="449"/>
      <c r="D497" s="449"/>
      <c r="E497" s="431"/>
    </row>
    <row r="498" spans="1:5" s="448" customFormat="1" ht="15">
      <c r="A498" s="431"/>
      <c r="B498" s="449"/>
      <c r="C498" s="449"/>
      <c r="D498" s="449"/>
      <c r="E498" s="431"/>
    </row>
    <row r="499" spans="1:5" s="448" customFormat="1" ht="15">
      <c r="A499" s="431"/>
      <c r="B499" s="449"/>
      <c r="C499" s="449"/>
      <c r="D499" s="449"/>
      <c r="E499" s="431"/>
    </row>
    <row r="500" spans="1:5" s="448" customFormat="1" ht="15">
      <c r="A500" s="431"/>
      <c r="B500" s="449"/>
      <c r="C500" s="449"/>
      <c r="D500" s="449"/>
      <c r="E500" s="431"/>
    </row>
    <row r="501" spans="1:5" s="448" customFormat="1" ht="15">
      <c r="A501" s="431"/>
      <c r="B501" s="449"/>
      <c r="C501" s="449"/>
      <c r="D501" s="449"/>
      <c r="E501" s="431"/>
    </row>
    <row r="502" spans="1:5" s="448" customFormat="1" ht="15">
      <c r="A502" s="431"/>
      <c r="B502" s="449"/>
      <c r="C502" s="449"/>
      <c r="D502" s="449"/>
      <c r="E502" s="431"/>
    </row>
    <row r="503" spans="1:5" s="448" customFormat="1" ht="15">
      <c r="A503" s="431"/>
      <c r="B503" s="449"/>
      <c r="C503" s="449"/>
      <c r="D503" s="449"/>
      <c r="E503" s="431"/>
    </row>
    <row r="504" spans="1:5" s="448" customFormat="1" ht="15">
      <c r="A504" s="431"/>
      <c r="B504" s="449"/>
      <c r="C504" s="449"/>
      <c r="D504" s="449"/>
      <c r="E504" s="431"/>
    </row>
    <row r="505" spans="1:5" s="448" customFormat="1" ht="15">
      <c r="A505" s="431"/>
      <c r="B505" s="449"/>
      <c r="C505" s="449"/>
      <c r="D505" s="449"/>
      <c r="E505" s="431"/>
    </row>
    <row r="506" spans="1:5" s="448" customFormat="1" ht="15">
      <c r="A506" s="431"/>
      <c r="B506" s="449"/>
      <c r="C506" s="449"/>
      <c r="D506" s="449"/>
      <c r="E506" s="431"/>
    </row>
    <row r="507" spans="1:5" s="448" customFormat="1" ht="15">
      <c r="A507" s="431"/>
      <c r="B507" s="449"/>
      <c r="C507" s="449"/>
      <c r="D507" s="449"/>
      <c r="E507" s="431"/>
    </row>
    <row r="508" spans="1:5" s="448" customFormat="1" ht="15">
      <c r="A508" s="431"/>
      <c r="B508" s="449"/>
      <c r="C508" s="449"/>
      <c r="D508" s="449"/>
      <c r="E508" s="431"/>
    </row>
    <row r="509" spans="1:5" s="448" customFormat="1" ht="15">
      <c r="A509" s="431"/>
      <c r="B509" s="449"/>
      <c r="C509" s="449"/>
      <c r="D509" s="449"/>
      <c r="E509" s="431"/>
    </row>
    <row r="510" spans="1:5" s="448" customFormat="1" ht="15">
      <c r="A510" s="431"/>
      <c r="B510" s="449"/>
      <c r="C510" s="449"/>
      <c r="D510" s="449"/>
      <c r="E510" s="431"/>
    </row>
    <row r="511" spans="1:5" s="448" customFormat="1" ht="15">
      <c r="A511" s="431"/>
      <c r="B511" s="449"/>
      <c r="C511" s="449"/>
      <c r="D511" s="449"/>
      <c r="E511" s="431"/>
    </row>
    <row r="512" spans="1:5" s="448" customFormat="1" ht="15">
      <c r="A512" s="431"/>
      <c r="B512" s="449"/>
      <c r="C512" s="449"/>
      <c r="D512" s="449"/>
      <c r="E512" s="431"/>
    </row>
    <row r="513" spans="1:5" s="448" customFormat="1" ht="15">
      <c r="A513" s="431"/>
      <c r="B513" s="449"/>
      <c r="C513" s="449"/>
      <c r="D513" s="449"/>
      <c r="E513" s="431"/>
    </row>
    <row r="514" spans="1:5" s="448" customFormat="1" ht="15">
      <c r="A514" s="431"/>
      <c r="B514" s="449"/>
      <c r="C514" s="449"/>
      <c r="D514" s="449"/>
      <c r="E514" s="431"/>
    </row>
    <row r="515" spans="1:5" s="448" customFormat="1" ht="15">
      <c r="A515" s="431"/>
      <c r="B515" s="449"/>
      <c r="C515" s="449"/>
      <c r="D515" s="449"/>
      <c r="E515" s="431"/>
    </row>
    <row r="516" spans="1:5" s="448" customFormat="1" ht="15">
      <c r="A516" s="431"/>
      <c r="B516" s="449"/>
      <c r="C516" s="449"/>
      <c r="D516" s="449"/>
      <c r="E516" s="431"/>
    </row>
    <row r="517" spans="1:5" s="448" customFormat="1" ht="15">
      <c r="A517" s="431"/>
      <c r="B517" s="449"/>
      <c r="C517" s="449"/>
      <c r="D517" s="449"/>
      <c r="E517" s="431"/>
    </row>
    <row r="518" spans="1:5" s="448" customFormat="1" ht="15">
      <c r="A518" s="431"/>
      <c r="B518" s="449"/>
      <c r="C518" s="449"/>
      <c r="D518" s="449"/>
      <c r="E518" s="431"/>
    </row>
    <row r="519" spans="1:5" s="448" customFormat="1" ht="15">
      <c r="A519" s="431"/>
      <c r="B519" s="449"/>
      <c r="C519" s="449"/>
      <c r="D519" s="449"/>
      <c r="E519" s="431"/>
    </row>
    <row r="520" spans="1:5" s="448" customFormat="1" ht="15">
      <c r="A520" s="431"/>
      <c r="B520" s="449"/>
      <c r="C520" s="449"/>
      <c r="D520" s="449"/>
      <c r="E520" s="431"/>
    </row>
    <row r="521" spans="1:5" s="448" customFormat="1" ht="15">
      <c r="A521" s="431"/>
      <c r="B521" s="449"/>
      <c r="C521" s="449"/>
      <c r="D521" s="449"/>
      <c r="E521" s="431"/>
    </row>
    <row r="522" spans="1:5" s="448" customFormat="1" ht="15">
      <c r="A522" s="431"/>
      <c r="B522" s="449"/>
      <c r="C522" s="449"/>
      <c r="D522" s="449"/>
      <c r="E522" s="431"/>
    </row>
    <row r="523" spans="1:5" s="448" customFormat="1" ht="15">
      <c r="A523" s="431"/>
      <c r="B523" s="449"/>
      <c r="C523" s="449"/>
      <c r="D523" s="449"/>
      <c r="E523" s="431"/>
    </row>
    <row r="524" spans="1:5" s="448" customFormat="1" ht="15">
      <c r="A524" s="431"/>
      <c r="B524" s="449"/>
      <c r="C524" s="449"/>
      <c r="D524" s="449"/>
      <c r="E524" s="431"/>
    </row>
    <row r="525" spans="1:5" s="448" customFormat="1" ht="15">
      <c r="A525" s="431"/>
      <c r="B525" s="449"/>
      <c r="C525" s="449"/>
      <c r="D525" s="449"/>
      <c r="E525" s="431"/>
    </row>
    <row r="526" spans="1:5" s="448" customFormat="1" ht="15">
      <c r="A526" s="431"/>
      <c r="B526" s="449"/>
      <c r="C526" s="449"/>
      <c r="D526" s="449"/>
      <c r="E526" s="431"/>
    </row>
    <row r="527" spans="1:5" s="448" customFormat="1" ht="15">
      <c r="A527" s="431"/>
      <c r="B527" s="449"/>
      <c r="C527" s="449"/>
      <c r="D527" s="449"/>
      <c r="E527" s="431"/>
    </row>
    <row r="528" spans="1:5" s="448" customFormat="1" ht="15">
      <c r="A528" s="431"/>
      <c r="B528" s="449"/>
      <c r="C528" s="449"/>
      <c r="D528" s="449"/>
      <c r="E528" s="431"/>
    </row>
    <row r="529" spans="1:5" s="448" customFormat="1" ht="15">
      <c r="A529" s="431"/>
      <c r="B529" s="449"/>
      <c r="C529" s="449"/>
      <c r="D529" s="449"/>
      <c r="E529" s="431"/>
    </row>
    <row r="530" spans="1:5" s="448" customFormat="1" ht="15">
      <c r="A530" s="431"/>
      <c r="B530" s="449"/>
      <c r="C530" s="449"/>
      <c r="D530" s="449"/>
      <c r="E530" s="431"/>
    </row>
    <row r="531" spans="1:5" s="448" customFormat="1" ht="15">
      <c r="A531" s="431"/>
      <c r="B531" s="449"/>
      <c r="C531" s="449"/>
      <c r="D531" s="449"/>
      <c r="E531" s="431"/>
    </row>
    <row r="532" spans="1:5" s="448" customFormat="1" ht="15">
      <c r="A532" s="431"/>
      <c r="B532" s="449"/>
      <c r="C532" s="449"/>
      <c r="D532" s="449"/>
      <c r="E532" s="431"/>
    </row>
    <row r="533" spans="1:5" s="448" customFormat="1" ht="15">
      <c r="A533" s="431"/>
      <c r="B533" s="449"/>
      <c r="C533" s="449"/>
      <c r="D533" s="449"/>
      <c r="E533" s="431"/>
    </row>
    <row r="534" spans="1:5" s="448" customFormat="1" ht="15">
      <c r="A534" s="431"/>
      <c r="B534" s="449"/>
      <c r="C534" s="449"/>
      <c r="D534" s="449"/>
      <c r="E534" s="431"/>
    </row>
    <row r="535" spans="1:5" s="448" customFormat="1" ht="15">
      <c r="A535" s="431"/>
      <c r="B535" s="449"/>
      <c r="C535" s="449"/>
      <c r="D535" s="449"/>
      <c r="E535" s="431"/>
    </row>
    <row r="536" spans="1:5" s="448" customFormat="1" ht="15">
      <c r="A536" s="431"/>
      <c r="B536" s="449"/>
      <c r="C536" s="449"/>
      <c r="D536" s="449"/>
      <c r="E536" s="431"/>
    </row>
    <row r="537" spans="1:5" s="448" customFormat="1" ht="15">
      <c r="A537" s="431"/>
      <c r="B537" s="449"/>
      <c r="C537" s="449"/>
      <c r="D537" s="449"/>
      <c r="E537" s="431"/>
    </row>
    <row r="538" spans="1:5" s="448" customFormat="1" ht="15">
      <c r="A538" s="431"/>
      <c r="B538" s="449"/>
      <c r="C538" s="449"/>
      <c r="D538" s="449"/>
      <c r="E538" s="431"/>
    </row>
    <row r="539" spans="1:5" s="448" customFormat="1" ht="15">
      <c r="A539" s="431"/>
      <c r="B539" s="449"/>
      <c r="C539" s="449"/>
      <c r="D539" s="449"/>
      <c r="E539" s="431"/>
    </row>
    <row r="540" spans="1:5" s="448" customFormat="1" ht="15">
      <c r="A540" s="431"/>
      <c r="B540" s="449"/>
      <c r="C540" s="449"/>
      <c r="D540" s="449"/>
      <c r="E540" s="431"/>
    </row>
    <row r="541" spans="1:5" s="448" customFormat="1" ht="15">
      <c r="A541" s="431"/>
      <c r="B541" s="449"/>
      <c r="C541" s="449"/>
      <c r="D541" s="449"/>
      <c r="E541" s="431"/>
    </row>
    <row r="542" spans="1:5" s="448" customFormat="1" ht="15">
      <c r="A542" s="431"/>
      <c r="B542" s="449"/>
      <c r="C542" s="449"/>
      <c r="D542" s="449"/>
      <c r="E542" s="431"/>
    </row>
    <row r="543" spans="1:5" s="448" customFormat="1" ht="15">
      <c r="A543" s="431"/>
      <c r="B543" s="449"/>
      <c r="C543" s="449"/>
      <c r="D543" s="449"/>
      <c r="E543" s="431"/>
    </row>
    <row r="544" spans="1:5" s="448" customFormat="1" ht="15">
      <c r="A544" s="431"/>
      <c r="B544" s="449"/>
      <c r="C544" s="449"/>
      <c r="D544" s="449"/>
      <c r="E544" s="431"/>
    </row>
    <row r="545" spans="1:5" s="448" customFormat="1" ht="15">
      <c r="A545" s="431"/>
      <c r="B545" s="449"/>
      <c r="C545" s="449"/>
      <c r="D545" s="449"/>
      <c r="E545" s="431"/>
    </row>
    <row r="546" spans="1:5" s="448" customFormat="1" ht="15">
      <c r="A546" s="431"/>
      <c r="B546" s="449"/>
      <c r="C546" s="449"/>
      <c r="D546" s="449"/>
      <c r="E546" s="431"/>
    </row>
    <row r="547" spans="1:5" s="448" customFormat="1" ht="15">
      <c r="A547" s="431"/>
      <c r="B547" s="449"/>
      <c r="C547" s="449"/>
      <c r="D547" s="449"/>
      <c r="E547" s="431"/>
    </row>
    <row r="548" spans="1:5" s="448" customFormat="1" ht="15">
      <c r="A548" s="431"/>
      <c r="B548" s="449"/>
      <c r="C548" s="449"/>
      <c r="D548" s="449"/>
      <c r="E548" s="431"/>
    </row>
    <row r="549" spans="1:5" s="448" customFormat="1" ht="15">
      <c r="A549" s="431"/>
      <c r="B549" s="449"/>
      <c r="C549" s="449"/>
      <c r="D549" s="449"/>
      <c r="E549" s="431"/>
    </row>
    <row r="550" spans="1:5" s="448" customFormat="1" ht="15">
      <c r="A550" s="431"/>
      <c r="B550" s="449"/>
      <c r="C550" s="449"/>
      <c r="D550" s="449"/>
      <c r="E550" s="431"/>
    </row>
    <row r="551" spans="1:5" s="448" customFormat="1" ht="15">
      <c r="A551" s="431"/>
      <c r="B551" s="449"/>
      <c r="C551" s="449"/>
      <c r="D551" s="449"/>
      <c r="E551" s="431"/>
    </row>
    <row r="552" spans="1:5" s="448" customFormat="1" ht="15">
      <c r="A552" s="431"/>
      <c r="B552" s="449"/>
      <c r="C552" s="449"/>
      <c r="D552" s="449"/>
      <c r="E552" s="431"/>
    </row>
    <row r="553" spans="1:5" s="448" customFormat="1" ht="15">
      <c r="A553" s="431"/>
      <c r="B553" s="449"/>
      <c r="C553" s="449"/>
      <c r="D553" s="449"/>
      <c r="E553" s="431"/>
    </row>
    <row r="554" spans="1:5" s="448" customFormat="1" ht="15">
      <c r="A554" s="431"/>
      <c r="B554" s="449"/>
      <c r="C554" s="449"/>
      <c r="D554" s="449"/>
      <c r="E554" s="431"/>
    </row>
    <row r="555" spans="1:5" s="448" customFormat="1" ht="15">
      <c r="A555" s="431"/>
      <c r="B555" s="449"/>
      <c r="C555" s="449"/>
      <c r="D555" s="449"/>
      <c r="E555" s="431"/>
    </row>
    <row r="556" spans="1:5" s="448" customFormat="1" ht="15">
      <c r="A556" s="431"/>
      <c r="B556" s="449"/>
      <c r="C556" s="449"/>
      <c r="D556" s="449"/>
      <c r="E556" s="431"/>
    </row>
    <row r="557" spans="1:5" s="448" customFormat="1" ht="15">
      <c r="A557" s="431"/>
      <c r="B557" s="449"/>
      <c r="C557" s="449"/>
      <c r="D557" s="449"/>
      <c r="E557" s="431"/>
    </row>
    <row r="558" spans="1:5" s="448" customFormat="1" ht="15">
      <c r="A558" s="431"/>
      <c r="B558" s="449"/>
      <c r="C558" s="449"/>
      <c r="D558" s="449"/>
      <c r="E558" s="431"/>
    </row>
    <row r="559" spans="1:5" s="448" customFormat="1" ht="15">
      <c r="A559" s="431"/>
      <c r="B559" s="449"/>
      <c r="C559" s="449"/>
      <c r="D559" s="449"/>
      <c r="E559" s="431"/>
    </row>
    <row r="560" spans="1:5" s="448" customFormat="1" ht="15">
      <c r="A560" s="431"/>
      <c r="B560" s="449"/>
      <c r="C560" s="449"/>
      <c r="D560" s="449"/>
      <c r="E560" s="431"/>
    </row>
    <row r="561" spans="1:5" s="448" customFormat="1" ht="15">
      <c r="A561" s="431"/>
      <c r="B561" s="449"/>
      <c r="C561" s="449"/>
      <c r="D561" s="449"/>
      <c r="E561" s="431"/>
    </row>
    <row r="562" spans="1:5" s="448" customFormat="1" ht="15">
      <c r="A562" s="431"/>
      <c r="B562" s="449"/>
      <c r="C562" s="449"/>
      <c r="D562" s="449"/>
      <c r="E562" s="431"/>
    </row>
    <row r="563" spans="1:5" s="448" customFormat="1" ht="15">
      <c r="A563" s="431"/>
      <c r="B563" s="449"/>
      <c r="C563" s="449"/>
      <c r="D563" s="449"/>
      <c r="E563" s="431"/>
    </row>
    <row r="564" spans="1:5" s="448" customFormat="1" ht="15">
      <c r="A564" s="431"/>
      <c r="B564" s="449"/>
      <c r="C564" s="449"/>
      <c r="D564" s="449"/>
      <c r="E564" s="431"/>
    </row>
    <row r="565" spans="1:5" s="448" customFormat="1" ht="15">
      <c r="A565" s="431"/>
      <c r="B565" s="449"/>
      <c r="C565" s="449"/>
      <c r="D565" s="449"/>
      <c r="E565" s="431"/>
    </row>
    <row r="566" spans="1:5" s="448" customFormat="1" ht="15">
      <c r="A566" s="431"/>
      <c r="B566" s="449"/>
      <c r="C566" s="449"/>
      <c r="D566" s="449"/>
      <c r="E566" s="431"/>
    </row>
    <row r="567" spans="1:5" s="448" customFormat="1" ht="15">
      <c r="A567" s="431"/>
      <c r="B567" s="449"/>
      <c r="C567" s="449"/>
      <c r="D567" s="449"/>
      <c r="E567" s="431"/>
    </row>
    <row r="568" spans="1:5" s="448" customFormat="1" ht="15">
      <c r="A568" s="431"/>
      <c r="B568" s="449"/>
      <c r="C568" s="449"/>
      <c r="D568" s="449"/>
      <c r="E568" s="431"/>
    </row>
    <row r="569" spans="1:5" s="448" customFormat="1" ht="15">
      <c r="A569" s="431"/>
      <c r="B569" s="449"/>
      <c r="C569" s="449"/>
      <c r="D569" s="449"/>
      <c r="E569" s="431"/>
    </row>
    <row r="570" spans="1:5" s="448" customFormat="1" ht="15">
      <c r="A570" s="431"/>
      <c r="B570" s="449"/>
      <c r="C570" s="449"/>
      <c r="D570" s="449"/>
      <c r="E570" s="431"/>
    </row>
    <row r="571" spans="1:5" s="448" customFormat="1" ht="15">
      <c r="A571" s="431"/>
      <c r="B571" s="449"/>
      <c r="C571" s="449"/>
      <c r="D571" s="449"/>
      <c r="E571" s="431"/>
    </row>
    <row r="572" spans="1:5" s="448" customFormat="1" ht="15">
      <c r="A572" s="431"/>
      <c r="B572" s="449"/>
      <c r="C572" s="449"/>
      <c r="D572" s="449"/>
      <c r="E572" s="431"/>
    </row>
    <row r="573" spans="1:5" s="448" customFormat="1" ht="15">
      <c r="A573" s="431"/>
      <c r="B573" s="449"/>
      <c r="C573" s="449"/>
      <c r="D573" s="449"/>
      <c r="E573" s="431"/>
    </row>
    <row r="574" spans="1:5" s="448" customFormat="1" ht="15">
      <c r="A574" s="431"/>
      <c r="B574" s="449"/>
      <c r="C574" s="449"/>
      <c r="D574" s="449"/>
      <c r="E574" s="431"/>
    </row>
    <row r="575" spans="1:5" s="448" customFormat="1" ht="15">
      <c r="A575" s="431"/>
      <c r="B575" s="449"/>
      <c r="C575" s="449"/>
      <c r="D575" s="449"/>
      <c r="E575" s="431"/>
    </row>
    <row r="576" spans="1:5" s="448" customFormat="1" ht="15">
      <c r="A576" s="431"/>
      <c r="B576" s="449"/>
      <c r="C576" s="449"/>
      <c r="D576" s="449"/>
      <c r="E576" s="431"/>
    </row>
    <row r="577" spans="1:5" s="448" customFormat="1" ht="15">
      <c r="A577" s="431"/>
      <c r="B577" s="449"/>
      <c r="C577" s="449"/>
      <c r="D577" s="449"/>
      <c r="E577" s="431"/>
    </row>
    <row r="578" spans="1:5" s="448" customFormat="1" ht="15">
      <c r="A578" s="431"/>
      <c r="B578" s="449"/>
      <c r="C578" s="449"/>
      <c r="D578" s="449"/>
      <c r="E578" s="431"/>
    </row>
    <row r="579" spans="1:5" s="448" customFormat="1" ht="15">
      <c r="A579" s="431"/>
      <c r="B579" s="449"/>
      <c r="C579" s="449"/>
      <c r="D579" s="449"/>
      <c r="E579" s="431"/>
    </row>
    <row r="580" spans="1:5" s="448" customFormat="1" ht="15">
      <c r="A580" s="431"/>
      <c r="B580" s="449"/>
      <c r="C580" s="449"/>
      <c r="D580" s="449"/>
      <c r="E580" s="431"/>
    </row>
    <row r="581" spans="1:5" s="448" customFormat="1" ht="15">
      <c r="A581" s="431"/>
      <c r="B581" s="449"/>
      <c r="C581" s="449"/>
      <c r="D581" s="449"/>
      <c r="E581" s="431"/>
    </row>
    <row r="582" spans="1:5" s="448" customFormat="1" ht="15">
      <c r="A582" s="431"/>
      <c r="B582" s="449"/>
      <c r="C582" s="449"/>
      <c r="D582" s="449"/>
      <c r="E582" s="431"/>
    </row>
    <row r="583" spans="1:5" s="448" customFormat="1" ht="15">
      <c r="A583" s="431"/>
      <c r="B583" s="449"/>
      <c r="C583" s="449"/>
      <c r="D583" s="449"/>
      <c r="E583" s="431"/>
    </row>
    <row r="584" spans="1:5" s="448" customFormat="1" ht="15">
      <c r="A584" s="431"/>
      <c r="B584" s="449"/>
      <c r="C584" s="449"/>
      <c r="D584" s="449"/>
      <c r="E584" s="431"/>
    </row>
    <row r="585" spans="1:5" s="448" customFormat="1" ht="15">
      <c r="A585" s="431"/>
      <c r="B585" s="449"/>
      <c r="C585" s="449"/>
      <c r="D585" s="449"/>
      <c r="E585" s="431"/>
    </row>
    <row r="586" spans="1:5" s="448" customFormat="1" ht="15">
      <c r="A586" s="431"/>
      <c r="B586" s="449"/>
      <c r="C586" s="449"/>
      <c r="D586" s="449"/>
      <c r="E586" s="431"/>
    </row>
    <row r="587" spans="1:5" s="448" customFormat="1" ht="15">
      <c r="A587" s="431"/>
      <c r="B587" s="449"/>
      <c r="C587" s="449"/>
      <c r="D587" s="449"/>
      <c r="E587" s="431"/>
    </row>
    <row r="588" spans="1:5" s="448" customFormat="1" ht="15">
      <c r="A588" s="431"/>
      <c r="B588" s="449"/>
      <c r="C588" s="449"/>
      <c r="D588" s="449"/>
      <c r="E588" s="431"/>
    </row>
    <row r="589" spans="1:5" s="448" customFormat="1" ht="15">
      <c r="A589" s="431"/>
      <c r="B589" s="449"/>
      <c r="C589" s="449"/>
      <c r="D589" s="449"/>
      <c r="E589" s="431"/>
    </row>
    <row r="590" spans="1:5" s="448" customFormat="1" ht="15">
      <c r="A590" s="431"/>
      <c r="B590" s="449"/>
      <c r="C590" s="449"/>
      <c r="D590" s="449"/>
      <c r="E590" s="431"/>
    </row>
    <row r="591" spans="1:5" s="448" customFormat="1" ht="15">
      <c r="A591" s="431"/>
      <c r="B591" s="449"/>
      <c r="C591" s="449"/>
      <c r="D591" s="449"/>
      <c r="E591" s="431"/>
    </row>
    <row r="592" spans="1:5" s="448" customFormat="1" ht="15">
      <c r="A592" s="431"/>
      <c r="B592" s="449"/>
      <c r="C592" s="449"/>
      <c r="D592" s="449"/>
      <c r="E592" s="431"/>
    </row>
    <row r="593" spans="1:5" s="448" customFormat="1" ht="15">
      <c r="A593" s="431"/>
      <c r="B593" s="449"/>
      <c r="C593" s="449"/>
      <c r="D593" s="449"/>
      <c r="E593" s="431"/>
    </row>
    <row r="594" spans="1:5" s="448" customFormat="1" ht="15">
      <c r="A594" s="431"/>
      <c r="B594" s="449"/>
      <c r="C594" s="449"/>
      <c r="D594" s="449"/>
      <c r="E594" s="431"/>
    </row>
    <row r="595" spans="1:5" s="448" customFormat="1" ht="15">
      <c r="A595" s="431"/>
      <c r="B595" s="449"/>
      <c r="C595" s="449"/>
      <c r="D595" s="449"/>
      <c r="E595" s="431"/>
    </row>
    <row r="596" spans="1:5" s="448" customFormat="1" ht="15">
      <c r="A596" s="431"/>
      <c r="B596" s="449"/>
      <c r="C596" s="449"/>
      <c r="D596" s="449"/>
      <c r="E596" s="431"/>
    </row>
    <row r="597" spans="1:5" s="448" customFormat="1" ht="15">
      <c r="A597" s="431"/>
      <c r="B597" s="449"/>
      <c r="C597" s="449"/>
      <c r="D597" s="449"/>
      <c r="E597" s="431"/>
    </row>
    <row r="598" spans="1:5" s="448" customFormat="1" ht="15">
      <c r="A598" s="431"/>
      <c r="B598" s="449"/>
      <c r="C598" s="449"/>
      <c r="D598" s="449"/>
      <c r="E598" s="431"/>
    </row>
    <row r="599" spans="1:5" s="448" customFormat="1" ht="15">
      <c r="A599" s="431"/>
      <c r="B599" s="449"/>
      <c r="C599" s="449"/>
      <c r="D599" s="449"/>
      <c r="E599" s="431"/>
    </row>
    <row r="600" spans="1:5" s="448" customFormat="1" ht="15">
      <c r="A600" s="431"/>
      <c r="B600" s="449"/>
      <c r="C600" s="449"/>
      <c r="D600" s="449"/>
      <c r="E600" s="431"/>
    </row>
    <row r="601" spans="1:5" s="448" customFormat="1" ht="15">
      <c r="A601" s="431"/>
      <c r="B601" s="449"/>
      <c r="C601" s="449"/>
      <c r="D601" s="449"/>
      <c r="E601" s="431"/>
    </row>
    <row r="602" spans="1:5" s="448" customFormat="1" ht="15">
      <c r="A602" s="431"/>
      <c r="B602" s="449"/>
      <c r="C602" s="449"/>
      <c r="D602" s="449"/>
      <c r="E602" s="431"/>
    </row>
    <row r="603" spans="1:5" s="448" customFormat="1" ht="15">
      <c r="A603" s="431"/>
      <c r="B603" s="449"/>
      <c r="C603" s="449"/>
      <c r="D603" s="449"/>
      <c r="E603" s="431"/>
    </row>
    <row r="604" spans="1:5" s="448" customFormat="1" ht="15">
      <c r="A604" s="431"/>
      <c r="B604" s="449"/>
      <c r="C604" s="449"/>
      <c r="D604" s="449"/>
      <c r="E604" s="431"/>
    </row>
    <row r="605" spans="1:5" s="448" customFormat="1" ht="15">
      <c r="A605" s="431"/>
      <c r="B605" s="449"/>
      <c r="C605" s="449"/>
      <c r="D605" s="449"/>
      <c r="E605" s="431"/>
    </row>
    <row r="606" spans="1:5" s="448" customFormat="1" ht="15">
      <c r="A606" s="431"/>
      <c r="B606" s="449"/>
      <c r="C606" s="449"/>
      <c r="D606" s="449"/>
      <c r="E606" s="431"/>
    </row>
    <row r="607" spans="1:5" s="448" customFormat="1" ht="15">
      <c r="A607" s="431"/>
      <c r="B607" s="449"/>
      <c r="C607" s="449"/>
      <c r="D607" s="449"/>
      <c r="E607" s="431"/>
    </row>
    <row r="608" spans="1:5" s="448" customFormat="1" ht="15">
      <c r="A608" s="431"/>
      <c r="B608" s="449"/>
      <c r="C608" s="449"/>
      <c r="D608" s="449"/>
      <c r="E608" s="431"/>
    </row>
    <row r="609" spans="1:5" s="448" customFormat="1" ht="15">
      <c r="A609" s="431"/>
      <c r="B609" s="449"/>
      <c r="C609" s="449"/>
      <c r="D609" s="449"/>
      <c r="E609" s="431"/>
    </row>
    <row r="610" spans="1:5" s="448" customFormat="1" ht="15">
      <c r="A610" s="431"/>
      <c r="B610" s="449"/>
      <c r="C610" s="449"/>
      <c r="D610" s="449"/>
      <c r="E610" s="431"/>
    </row>
    <row r="611" spans="1:5" s="448" customFormat="1" ht="15">
      <c r="A611" s="431"/>
      <c r="B611" s="449"/>
      <c r="C611" s="449"/>
      <c r="D611" s="449"/>
      <c r="E611" s="431"/>
    </row>
    <row r="612" spans="1:5" s="448" customFormat="1" ht="15">
      <c r="A612" s="431"/>
      <c r="B612" s="449"/>
      <c r="C612" s="449"/>
      <c r="D612" s="449"/>
      <c r="E612" s="431"/>
    </row>
    <row r="613" spans="1:5" s="448" customFormat="1" ht="15">
      <c r="A613" s="431"/>
      <c r="B613" s="449"/>
      <c r="C613" s="449"/>
      <c r="D613" s="449"/>
      <c r="E613" s="431"/>
    </row>
    <row r="614" spans="1:5" s="448" customFormat="1" ht="15">
      <c r="A614" s="431"/>
      <c r="B614" s="449"/>
      <c r="C614" s="449"/>
      <c r="D614" s="449"/>
      <c r="E614" s="431"/>
    </row>
    <row r="615" spans="1:5" s="448" customFormat="1" ht="15">
      <c r="A615" s="431"/>
      <c r="B615" s="449"/>
      <c r="C615" s="449"/>
      <c r="D615" s="449"/>
      <c r="E615" s="431"/>
    </row>
    <row r="616" spans="1:5" s="448" customFormat="1" ht="15">
      <c r="A616" s="431"/>
      <c r="B616" s="449"/>
      <c r="C616" s="449"/>
      <c r="D616" s="449"/>
      <c r="E616" s="431"/>
    </row>
    <row r="617" spans="1:5" s="448" customFormat="1" ht="15">
      <c r="A617" s="431"/>
      <c r="B617" s="449"/>
      <c r="C617" s="449"/>
      <c r="D617" s="449"/>
      <c r="E617" s="431"/>
    </row>
    <row r="618" spans="1:5" s="448" customFormat="1" ht="15">
      <c r="A618" s="431"/>
      <c r="B618" s="449"/>
      <c r="C618" s="449"/>
      <c r="D618" s="449"/>
      <c r="E618" s="431"/>
    </row>
    <row r="619" spans="1:5" s="448" customFormat="1" ht="15">
      <c r="A619" s="431"/>
      <c r="B619" s="449"/>
      <c r="C619" s="449"/>
      <c r="D619" s="449"/>
      <c r="E619" s="431"/>
    </row>
    <row r="620" spans="1:5" s="448" customFormat="1" ht="15">
      <c r="A620" s="431"/>
      <c r="B620" s="449"/>
      <c r="C620" s="449"/>
      <c r="D620" s="449"/>
      <c r="E620" s="431"/>
    </row>
    <row r="621" spans="1:5" s="448" customFormat="1" ht="15">
      <c r="A621" s="431"/>
      <c r="B621" s="449"/>
      <c r="C621" s="449"/>
      <c r="D621" s="449"/>
      <c r="E621" s="431"/>
    </row>
    <row r="622" spans="1:5" s="448" customFormat="1" ht="15">
      <c r="A622" s="431"/>
      <c r="B622" s="449"/>
      <c r="C622" s="449"/>
      <c r="D622" s="449"/>
      <c r="E622" s="431"/>
    </row>
    <row r="623" spans="1:5" s="448" customFormat="1" ht="15">
      <c r="A623" s="431"/>
      <c r="B623" s="449"/>
      <c r="C623" s="449"/>
      <c r="D623" s="449"/>
      <c r="E623" s="431"/>
    </row>
    <row r="624" spans="1:5" s="448" customFormat="1" ht="15">
      <c r="A624" s="431"/>
      <c r="B624" s="449"/>
      <c r="C624" s="449"/>
      <c r="D624" s="449"/>
      <c r="E624" s="431"/>
    </row>
    <row r="625" spans="1:5" s="448" customFormat="1" ht="15">
      <c r="A625" s="431"/>
      <c r="B625" s="449"/>
      <c r="C625" s="449"/>
      <c r="D625" s="449"/>
      <c r="E625" s="431"/>
    </row>
    <row r="626" spans="1:5" s="448" customFormat="1" ht="15">
      <c r="A626" s="431"/>
      <c r="B626" s="449"/>
      <c r="C626" s="449"/>
      <c r="D626" s="449"/>
      <c r="E626" s="431"/>
    </row>
    <row r="627" spans="1:5" s="448" customFormat="1" ht="15">
      <c r="A627" s="431"/>
      <c r="B627" s="449"/>
      <c r="C627" s="449"/>
      <c r="D627" s="449"/>
      <c r="E627" s="431"/>
    </row>
    <row r="628" spans="1:5" s="448" customFormat="1" ht="15">
      <c r="A628" s="431"/>
      <c r="B628" s="449"/>
      <c r="C628" s="449"/>
      <c r="D628" s="449"/>
      <c r="E628" s="431"/>
    </row>
    <row r="629" spans="1:5" s="448" customFormat="1" ht="15">
      <c r="A629" s="431"/>
      <c r="B629" s="449"/>
      <c r="C629" s="449"/>
      <c r="D629" s="449"/>
      <c r="E629" s="431"/>
    </row>
    <row r="630" spans="1:5" s="448" customFormat="1" ht="15">
      <c r="A630" s="431"/>
      <c r="B630" s="449"/>
      <c r="C630" s="449"/>
      <c r="D630" s="449"/>
      <c r="E630" s="431"/>
    </row>
    <row r="631" spans="1:5" s="448" customFormat="1" ht="15">
      <c r="A631" s="431"/>
      <c r="B631" s="449"/>
      <c r="C631" s="449"/>
      <c r="D631" s="449"/>
      <c r="E631" s="431"/>
    </row>
    <row r="632" spans="1:5" s="448" customFormat="1" ht="15">
      <c r="A632" s="431"/>
      <c r="B632" s="449"/>
      <c r="C632" s="449"/>
      <c r="D632" s="449"/>
      <c r="E632" s="431"/>
    </row>
    <row r="633" spans="1:5" s="448" customFormat="1" ht="15">
      <c r="A633" s="431"/>
      <c r="B633" s="449"/>
      <c r="C633" s="449"/>
      <c r="D633" s="449"/>
      <c r="E633" s="431"/>
    </row>
    <row r="634" spans="1:5" s="448" customFormat="1" ht="15">
      <c r="A634" s="431"/>
      <c r="B634" s="449"/>
      <c r="C634" s="449"/>
      <c r="D634" s="449"/>
      <c r="E634" s="431"/>
    </row>
    <row r="635" spans="1:5" s="448" customFormat="1" ht="15">
      <c r="A635" s="431"/>
      <c r="B635" s="449"/>
      <c r="C635" s="449"/>
      <c r="D635" s="449"/>
      <c r="E635" s="431"/>
    </row>
    <row r="636" spans="1:5" s="448" customFormat="1" ht="15">
      <c r="A636" s="431"/>
      <c r="B636" s="449"/>
      <c r="C636" s="449"/>
      <c r="D636" s="449"/>
      <c r="E636" s="431"/>
    </row>
    <row r="637" spans="1:5" s="448" customFormat="1" ht="15">
      <c r="A637" s="431"/>
      <c r="B637" s="449"/>
      <c r="C637" s="449"/>
      <c r="D637" s="449"/>
      <c r="E637" s="431"/>
    </row>
    <row r="638" spans="1:5" s="448" customFormat="1" ht="15">
      <c r="A638" s="431"/>
      <c r="B638" s="449"/>
      <c r="C638" s="449"/>
      <c r="D638" s="449"/>
      <c r="E638" s="431"/>
    </row>
    <row r="639" spans="1:5" s="448" customFormat="1" ht="15">
      <c r="A639" s="431"/>
      <c r="B639" s="449"/>
      <c r="C639" s="449"/>
      <c r="D639" s="449"/>
      <c r="E639" s="431"/>
    </row>
    <row r="640" spans="1:5" s="448" customFormat="1" ht="15">
      <c r="A640" s="431"/>
      <c r="B640" s="449"/>
      <c r="C640" s="449"/>
      <c r="D640" s="449"/>
      <c r="E640" s="431"/>
    </row>
    <row r="641" spans="1:5" s="448" customFormat="1" ht="15">
      <c r="A641" s="431"/>
      <c r="B641" s="449"/>
      <c r="C641" s="449"/>
      <c r="D641" s="449"/>
      <c r="E641" s="431"/>
    </row>
    <row r="642" spans="1:5" s="448" customFormat="1" ht="15">
      <c r="A642" s="431"/>
      <c r="B642" s="449"/>
      <c r="C642" s="449"/>
      <c r="D642" s="449"/>
      <c r="E642" s="431"/>
    </row>
    <row r="643" spans="1:5" s="448" customFormat="1" ht="15">
      <c r="A643" s="431"/>
      <c r="B643" s="449"/>
      <c r="C643" s="449"/>
      <c r="D643" s="449"/>
      <c r="E643" s="431"/>
    </row>
    <row r="644" spans="1:5" s="448" customFormat="1" ht="15">
      <c r="A644" s="431"/>
      <c r="B644" s="449"/>
      <c r="C644" s="449"/>
      <c r="D644" s="449"/>
      <c r="E644" s="431"/>
    </row>
    <row r="645" spans="1:5" s="448" customFormat="1" ht="15">
      <c r="A645" s="431"/>
      <c r="B645" s="449"/>
      <c r="C645" s="449"/>
      <c r="D645" s="449"/>
      <c r="E645" s="431"/>
    </row>
    <row r="646" spans="1:5" s="448" customFormat="1" ht="15">
      <c r="A646" s="431"/>
      <c r="B646" s="449"/>
      <c r="C646" s="449"/>
      <c r="D646" s="449"/>
      <c r="E646" s="431"/>
    </row>
    <row r="647" spans="1:5" s="448" customFormat="1" ht="15">
      <c r="A647" s="431"/>
      <c r="B647" s="449"/>
      <c r="C647" s="449"/>
      <c r="D647" s="449"/>
      <c r="E647" s="431"/>
    </row>
    <row r="648" spans="1:5" s="448" customFormat="1" ht="15">
      <c r="A648" s="431"/>
      <c r="B648" s="449"/>
      <c r="C648" s="449"/>
      <c r="D648" s="449"/>
      <c r="E648" s="431"/>
    </row>
    <row r="649" spans="1:5" s="448" customFormat="1" ht="15">
      <c r="A649" s="431"/>
      <c r="B649" s="449"/>
      <c r="C649" s="449"/>
      <c r="D649" s="449"/>
      <c r="E649" s="431"/>
    </row>
    <row r="650" spans="1:5" s="448" customFormat="1" ht="15">
      <c r="A650" s="431"/>
      <c r="B650" s="449"/>
      <c r="C650" s="449"/>
      <c r="D650" s="449"/>
      <c r="E650" s="431"/>
    </row>
    <row r="651" spans="1:5" s="448" customFormat="1" ht="15">
      <c r="A651" s="431"/>
      <c r="B651" s="449"/>
      <c r="C651" s="449"/>
      <c r="D651" s="449"/>
      <c r="E651" s="431"/>
    </row>
    <row r="652" spans="1:5" s="448" customFormat="1" ht="15">
      <c r="A652" s="431"/>
      <c r="B652" s="449"/>
      <c r="C652" s="449"/>
      <c r="D652" s="449"/>
      <c r="E652" s="431"/>
    </row>
    <row r="653" spans="1:5" s="448" customFormat="1" ht="15">
      <c r="A653" s="431"/>
      <c r="B653" s="449"/>
      <c r="C653" s="449"/>
      <c r="D653" s="449"/>
      <c r="E653" s="431"/>
    </row>
    <row r="654" spans="1:5" s="448" customFormat="1" ht="15">
      <c r="A654" s="431"/>
      <c r="B654" s="449"/>
      <c r="C654" s="449"/>
      <c r="D654" s="449"/>
      <c r="E654" s="431"/>
    </row>
    <row r="655" spans="1:5" s="448" customFormat="1" ht="15">
      <c r="A655" s="431"/>
      <c r="B655" s="449"/>
      <c r="C655" s="449"/>
      <c r="D655" s="449"/>
      <c r="E655" s="431"/>
    </row>
    <row r="656" spans="1:5" s="448" customFormat="1" ht="15">
      <c r="A656" s="431"/>
      <c r="B656" s="449"/>
      <c r="C656" s="449"/>
      <c r="D656" s="449"/>
      <c r="E656" s="431"/>
    </row>
    <row r="657" spans="1:5" s="448" customFormat="1" ht="15">
      <c r="A657" s="431"/>
      <c r="B657" s="449"/>
      <c r="C657" s="449"/>
      <c r="D657" s="449"/>
      <c r="E657" s="431"/>
    </row>
    <row r="658" spans="1:5" s="448" customFormat="1" ht="15">
      <c r="A658" s="431"/>
      <c r="B658" s="449"/>
      <c r="C658" s="449"/>
      <c r="D658" s="449"/>
      <c r="E658" s="431"/>
    </row>
    <row r="659" spans="1:5" s="448" customFormat="1" ht="15">
      <c r="A659" s="431"/>
      <c r="B659" s="449"/>
      <c r="C659" s="449"/>
      <c r="D659" s="449"/>
      <c r="E659" s="431"/>
    </row>
    <row r="660" spans="1:5" s="448" customFormat="1" ht="15">
      <c r="A660" s="431"/>
      <c r="B660" s="449"/>
      <c r="C660" s="449"/>
      <c r="D660" s="449"/>
      <c r="E660" s="431"/>
    </row>
    <row r="661" spans="1:5" s="448" customFormat="1" ht="15">
      <c r="A661" s="431"/>
      <c r="B661" s="449"/>
      <c r="C661" s="449"/>
      <c r="D661" s="449"/>
      <c r="E661" s="431"/>
    </row>
    <row r="662" spans="1:5" s="448" customFormat="1" ht="15">
      <c r="A662" s="431"/>
      <c r="B662" s="449"/>
      <c r="C662" s="449"/>
      <c r="D662" s="449"/>
      <c r="E662" s="431"/>
    </row>
    <row r="663" spans="1:5" s="448" customFormat="1" ht="15">
      <c r="A663" s="431"/>
      <c r="B663" s="449"/>
      <c r="C663" s="449"/>
      <c r="D663" s="449"/>
      <c r="E663" s="431"/>
    </row>
    <row r="664" spans="1:5" s="448" customFormat="1" ht="15">
      <c r="A664" s="431"/>
      <c r="B664" s="449"/>
      <c r="C664" s="449"/>
      <c r="D664" s="449"/>
      <c r="E664" s="431"/>
    </row>
    <row r="665" spans="1:5" s="448" customFormat="1" ht="15">
      <c r="A665" s="431"/>
      <c r="B665" s="449"/>
      <c r="C665" s="449"/>
      <c r="D665" s="449"/>
      <c r="E665" s="431"/>
    </row>
    <row r="666" spans="1:5" s="448" customFormat="1" ht="15">
      <c r="A666" s="431"/>
      <c r="B666" s="449"/>
      <c r="C666" s="449"/>
      <c r="D666" s="449"/>
      <c r="E666" s="431"/>
    </row>
    <row r="667" spans="1:5" s="448" customFormat="1" ht="15">
      <c r="A667" s="431"/>
      <c r="B667" s="449"/>
      <c r="C667" s="449"/>
      <c r="D667" s="449"/>
      <c r="E667" s="431"/>
    </row>
    <row r="668" spans="1:5" s="448" customFormat="1" ht="15">
      <c r="A668" s="431"/>
      <c r="B668" s="449"/>
      <c r="C668" s="449"/>
      <c r="D668" s="449"/>
      <c r="E668" s="431"/>
    </row>
    <row r="669" spans="1:5" s="448" customFormat="1" ht="15">
      <c r="A669" s="431"/>
      <c r="B669" s="449"/>
      <c r="C669" s="449"/>
      <c r="D669" s="449"/>
      <c r="E669" s="431"/>
    </row>
    <row r="670" spans="1:5" s="448" customFormat="1" ht="15">
      <c r="A670" s="431"/>
      <c r="B670" s="449"/>
      <c r="C670" s="449"/>
      <c r="D670" s="449"/>
      <c r="E670" s="431"/>
    </row>
    <row r="671" spans="1:5" s="448" customFormat="1" ht="15">
      <c r="A671" s="431"/>
      <c r="B671" s="449"/>
      <c r="C671" s="449"/>
      <c r="D671" s="449"/>
      <c r="E671" s="431"/>
    </row>
    <row r="672" spans="1:5" s="448" customFormat="1" ht="15">
      <c r="A672" s="431"/>
      <c r="B672" s="449"/>
      <c r="C672" s="449"/>
      <c r="D672" s="449"/>
      <c r="E672" s="431"/>
    </row>
    <row r="673" spans="1:5" s="448" customFormat="1" ht="15">
      <c r="A673" s="431"/>
      <c r="B673" s="449"/>
      <c r="C673" s="449"/>
      <c r="D673" s="449"/>
      <c r="E673" s="431"/>
    </row>
    <row r="674" spans="1:5" s="448" customFormat="1" ht="15">
      <c r="A674" s="431"/>
      <c r="B674" s="449"/>
      <c r="C674" s="449"/>
      <c r="D674" s="449"/>
      <c r="E674" s="431"/>
    </row>
    <row r="675" spans="1:5" s="448" customFormat="1" ht="15">
      <c r="A675" s="431"/>
      <c r="B675" s="449"/>
      <c r="C675" s="449"/>
      <c r="D675" s="449"/>
      <c r="E675" s="431"/>
    </row>
    <row r="676" spans="1:5" s="448" customFormat="1" ht="15">
      <c r="A676" s="431"/>
      <c r="B676" s="449"/>
      <c r="C676" s="449"/>
      <c r="D676" s="449"/>
      <c r="E676" s="431"/>
    </row>
    <row r="677" spans="1:5" s="448" customFormat="1" ht="15">
      <c r="A677" s="431"/>
      <c r="B677" s="449"/>
      <c r="C677" s="449"/>
      <c r="D677" s="449"/>
      <c r="E677" s="431"/>
    </row>
    <row r="678" spans="1:5" s="448" customFormat="1" ht="15">
      <c r="A678" s="431"/>
      <c r="B678" s="449"/>
      <c r="C678" s="449"/>
      <c r="D678" s="449"/>
      <c r="E678" s="431"/>
    </row>
    <row r="679" spans="1:5" s="448" customFormat="1" ht="15">
      <c r="A679" s="431"/>
      <c r="B679" s="449"/>
      <c r="C679" s="449"/>
      <c r="D679" s="449"/>
      <c r="E679" s="431"/>
    </row>
    <row r="680" spans="1:5" s="448" customFormat="1" ht="15">
      <c r="A680" s="431"/>
      <c r="B680" s="449"/>
      <c r="C680" s="449"/>
      <c r="D680" s="449"/>
      <c r="E680" s="431"/>
    </row>
    <row r="681" spans="1:5" s="448" customFormat="1" ht="15">
      <c r="A681" s="431"/>
      <c r="B681" s="449"/>
      <c r="C681" s="449"/>
      <c r="D681" s="449"/>
      <c r="E681" s="431"/>
    </row>
    <row r="682" spans="1:5" s="448" customFormat="1" ht="15">
      <c r="A682" s="431"/>
      <c r="B682" s="449"/>
      <c r="C682" s="449"/>
      <c r="D682" s="449"/>
      <c r="E682" s="431"/>
    </row>
    <row r="683" spans="1:5" s="448" customFormat="1" ht="15">
      <c r="A683" s="431"/>
      <c r="B683" s="449"/>
      <c r="C683" s="449"/>
      <c r="D683" s="449"/>
      <c r="E683" s="431"/>
    </row>
    <row r="684" spans="1:5" s="448" customFormat="1" ht="15">
      <c r="A684" s="431"/>
      <c r="B684" s="449"/>
      <c r="C684" s="449"/>
      <c r="D684" s="449"/>
      <c r="E684" s="431"/>
    </row>
    <row r="685" spans="1:5" s="448" customFormat="1" ht="15">
      <c r="A685" s="431"/>
      <c r="B685" s="449"/>
      <c r="C685" s="449"/>
      <c r="D685" s="449"/>
      <c r="E685" s="431"/>
    </row>
    <row r="686" spans="1:5" s="448" customFormat="1" ht="15">
      <c r="A686" s="431"/>
      <c r="B686" s="449"/>
      <c r="C686" s="449"/>
      <c r="D686" s="449"/>
      <c r="E686" s="431"/>
    </row>
    <row r="687" spans="1:5" s="448" customFormat="1" ht="15">
      <c r="A687" s="431"/>
      <c r="B687" s="449"/>
      <c r="C687" s="449"/>
      <c r="D687" s="449"/>
      <c r="E687" s="431"/>
    </row>
    <row r="688" spans="1:5" s="448" customFormat="1" ht="15">
      <c r="A688" s="431"/>
      <c r="B688" s="449"/>
      <c r="C688" s="449"/>
      <c r="D688" s="449"/>
      <c r="E688" s="431"/>
    </row>
    <row r="689" spans="1:5" s="448" customFormat="1" ht="15">
      <c r="A689" s="431"/>
      <c r="B689" s="449"/>
      <c r="C689" s="449"/>
      <c r="D689" s="449"/>
      <c r="E689" s="431"/>
    </row>
    <row r="690" spans="1:5" s="448" customFormat="1" ht="15">
      <c r="A690" s="431"/>
      <c r="B690" s="449"/>
      <c r="C690" s="449"/>
      <c r="D690" s="449"/>
      <c r="E690" s="431"/>
    </row>
    <row r="691" spans="1:5" s="448" customFormat="1" ht="15">
      <c r="A691" s="431"/>
      <c r="B691" s="449"/>
      <c r="C691" s="449"/>
      <c r="D691" s="449"/>
      <c r="E691" s="431"/>
    </row>
    <row r="692" spans="1:5" s="448" customFormat="1" ht="15">
      <c r="A692" s="431"/>
      <c r="B692" s="449"/>
      <c r="C692" s="449"/>
      <c r="D692" s="449"/>
      <c r="E692" s="431"/>
    </row>
    <row r="693" spans="1:5" s="448" customFormat="1" ht="15">
      <c r="A693" s="431"/>
      <c r="B693" s="449"/>
      <c r="C693" s="449"/>
      <c r="D693" s="449"/>
      <c r="E693" s="431"/>
    </row>
    <row r="694" spans="1:5" s="448" customFormat="1" ht="15">
      <c r="A694" s="431"/>
      <c r="B694" s="449"/>
      <c r="C694" s="449"/>
      <c r="D694" s="449"/>
      <c r="E694" s="431"/>
    </row>
    <row r="695" spans="1:5" s="448" customFormat="1" ht="15">
      <c r="A695" s="431"/>
      <c r="B695" s="449"/>
      <c r="C695" s="449"/>
      <c r="D695" s="449"/>
      <c r="E695" s="431"/>
    </row>
    <row r="696" spans="1:5" s="448" customFormat="1" ht="15">
      <c r="A696" s="431"/>
      <c r="B696" s="449"/>
      <c r="C696" s="449"/>
      <c r="D696" s="449"/>
      <c r="E696" s="431"/>
    </row>
    <row r="697" spans="1:5" s="448" customFormat="1" ht="15">
      <c r="A697" s="431"/>
      <c r="B697" s="449"/>
      <c r="C697" s="449"/>
      <c r="D697" s="449"/>
      <c r="E697" s="431"/>
    </row>
    <row r="698" spans="1:5" s="448" customFormat="1" ht="15">
      <c r="A698" s="431"/>
      <c r="B698" s="449"/>
      <c r="C698" s="449"/>
      <c r="D698" s="449"/>
      <c r="E698" s="431"/>
    </row>
    <row r="699" spans="1:5" s="448" customFormat="1" ht="15">
      <c r="A699" s="431"/>
      <c r="B699" s="449"/>
      <c r="C699" s="449"/>
      <c r="D699" s="449"/>
      <c r="E699" s="431"/>
    </row>
    <row r="700" spans="1:5" s="448" customFormat="1" ht="15">
      <c r="A700" s="431"/>
      <c r="B700" s="449"/>
      <c r="C700" s="449"/>
      <c r="D700" s="449"/>
      <c r="E700" s="431"/>
    </row>
    <row r="701" spans="1:5" s="448" customFormat="1" ht="15">
      <c r="A701" s="431"/>
      <c r="B701" s="449"/>
      <c r="C701" s="449"/>
      <c r="D701" s="449"/>
      <c r="E701" s="431"/>
    </row>
    <row r="702" spans="1:5" s="448" customFormat="1" ht="15">
      <c r="A702" s="431"/>
      <c r="B702" s="449"/>
      <c r="C702" s="449"/>
      <c r="D702" s="449"/>
      <c r="E702" s="431"/>
    </row>
    <row r="703" spans="1:5" s="448" customFormat="1" ht="15">
      <c r="A703" s="431"/>
      <c r="B703" s="449"/>
      <c r="C703" s="449"/>
      <c r="D703" s="449"/>
      <c r="E703" s="431"/>
    </row>
    <row r="704" spans="1:5" s="448" customFormat="1" ht="15">
      <c r="A704" s="431"/>
      <c r="B704" s="449"/>
      <c r="C704" s="449"/>
      <c r="D704" s="449"/>
      <c r="E704" s="431"/>
    </row>
    <row r="705" spans="1:5" s="448" customFormat="1" ht="15">
      <c r="A705" s="431"/>
      <c r="B705" s="449"/>
      <c r="C705" s="449"/>
      <c r="D705" s="449"/>
      <c r="E705" s="431"/>
    </row>
    <row r="706" spans="1:5" s="448" customFormat="1" ht="15">
      <c r="A706" s="431"/>
      <c r="B706" s="449"/>
      <c r="C706" s="449"/>
      <c r="D706" s="449"/>
      <c r="E706" s="431"/>
    </row>
    <row r="707" spans="1:5" s="448" customFormat="1" ht="15">
      <c r="A707" s="431"/>
      <c r="B707" s="449"/>
      <c r="C707" s="449"/>
      <c r="D707" s="449"/>
      <c r="E707" s="431"/>
    </row>
    <row r="708" spans="1:5" s="448" customFormat="1" ht="15">
      <c r="A708" s="431"/>
      <c r="B708" s="449"/>
      <c r="C708" s="449"/>
      <c r="D708" s="449"/>
      <c r="E708" s="431"/>
    </row>
    <row r="709" spans="1:5" s="448" customFormat="1" ht="15">
      <c r="A709" s="431"/>
      <c r="B709" s="449"/>
      <c r="C709" s="449"/>
      <c r="D709" s="449"/>
      <c r="E709" s="431"/>
    </row>
    <row r="710" spans="1:5" s="448" customFormat="1" ht="15">
      <c r="A710" s="431"/>
      <c r="B710" s="449"/>
      <c r="C710" s="449"/>
      <c r="D710" s="449"/>
      <c r="E710" s="431"/>
    </row>
    <row r="711" spans="1:5" s="448" customFormat="1" ht="15">
      <c r="A711" s="431"/>
      <c r="B711" s="449"/>
      <c r="C711" s="449"/>
      <c r="D711" s="449"/>
      <c r="E711" s="431"/>
    </row>
    <row r="712" spans="1:5" s="448" customFormat="1" ht="15">
      <c r="A712" s="431"/>
      <c r="B712" s="449"/>
      <c r="C712" s="449"/>
      <c r="D712" s="449"/>
      <c r="E712" s="431"/>
    </row>
    <row r="713" spans="1:5" s="448" customFormat="1" ht="15">
      <c r="A713" s="431"/>
      <c r="B713" s="449"/>
      <c r="C713" s="449"/>
      <c r="D713" s="449"/>
      <c r="E713" s="431"/>
    </row>
    <row r="714" spans="1:5" s="448" customFormat="1" ht="15">
      <c r="A714" s="431"/>
      <c r="B714" s="449"/>
      <c r="C714" s="449"/>
      <c r="D714" s="449"/>
      <c r="E714" s="431"/>
    </row>
    <row r="715" spans="1:5" s="448" customFormat="1" ht="15">
      <c r="A715" s="431"/>
      <c r="B715" s="449"/>
      <c r="C715" s="449"/>
      <c r="D715" s="449"/>
      <c r="E715" s="431"/>
    </row>
    <row r="716" spans="1:5" s="448" customFormat="1" ht="15">
      <c r="A716" s="431"/>
      <c r="B716" s="449"/>
      <c r="C716" s="449"/>
      <c r="D716" s="449"/>
      <c r="E716" s="431"/>
    </row>
    <row r="717" spans="1:5" s="448" customFormat="1" ht="15">
      <c r="A717" s="431"/>
      <c r="B717" s="449"/>
      <c r="C717" s="449"/>
      <c r="D717" s="449"/>
      <c r="E717" s="431"/>
    </row>
    <row r="718" spans="1:5" s="448" customFormat="1" ht="15">
      <c r="A718" s="431"/>
      <c r="B718" s="449"/>
      <c r="C718" s="449"/>
      <c r="D718" s="449"/>
      <c r="E718" s="431"/>
    </row>
    <row r="719" spans="1:5" s="448" customFormat="1" ht="15">
      <c r="A719" s="431"/>
      <c r="B719" s="449"/>
      <c r="C719" s="449"/>
      <c r="D719" s="449"/>
      <c r="E719" s="431"/>
    </row>
    <row r="720" spans="1:5" s="448" customFormat="1" ht="15">
      <c r="A720" s="431"/>
      <c r="B720" s="449"/>
      <c r="C720" s="449"/>
      <c r="D720" s="449"/>
      <c r="E720" s="431"/>
    </row>
    <row r="721" spans="1:5" s="448" customFormat="1" ht="15">
      <c r="A721" s="431"/>
      <c r="B721" s="449"/>
      <c r="C721" s="449"/>
      <c r="D721" s="449"/>
      <c r="E721" s="431"/>
    </row>
    <row r="722" spans="1:5" s="448" customFormat="1" ht="15">
      <c r="A722" s="431"/>
      <c r="B722" s="449"/>
      <c r="C722" s="449"/>
      <c r="D722" s="449"/>
      <c r="E722" s="431"/>
    </row>
    <row r="723" spans="1:5" s="448" customFormat="1" ht="15">
      <c r="A723" s="431"/>
      <c r="B723" s="449"/>
      <c r="C723" s="449"/>
      <c r="D723" s="449"/>
      <c r="E723" s="431"/>
    </row>
    <row r="724" spans="1:5" s="448" customFormat="1" ht="15">
      <c r="A724" s="431"/>
      <c r="B724" s="449"/>
      <c r="C724" s="449"/>
      <c r="D724" s="449"/>
      <c r="E724" s="431"/>
    </row>
    <row r="725" spans="1:5" s="448" customFormat="1" ht="15">
      <c r="A725" s="431"/>
      <c r="B725" s="449"/>
      <c r="C725" s="449"/>
      <c r="D725" s="449"/>
      <c r="E725" s="431"/>
    </row>
    <row r="726" spans="1:5" s="448" customFormat="1" ht="15">
      <c r="A726" s="431"/>
      <c r="B726" s="449"/>
      <c r="C726" s="449"/>
      <c r="D726" s="449"/>
      <c r="E726" s="431"/>
    </row>
    <row r="727" spans="1:5" s="448" customFormat="1" ht="15">
      <c r="A727" s="431"/>
      <c r="B727" s="449"/>
      <c r="C727" s="449"/>
      <c r="D727" s="449"/>
      <c r="E727" s="431"/>
    </row>
    <row r="728" spans="1:5" s="448" customFormat="1" ht="15">
      <c r="A728" s="431"/>
      <c r="B728" s="449"/>
      <c r="C728" s="449"/>
      <c r="D728" s="449"/>
      <c r="E728" s="431"/>
    </row>
    <row r="729" spans="1:5" s="448" customFormat="1" ht="15">
      <c r="A729" s="431"/>
      <c r="B729" s="449"/>
      <c r="C729" s="449"/>
      <c r="D729" s="449"/>
      <c r="E729" s="431"/>
    </row>
    <row r="730" spans="1:5" s="448" customFormat="1" ht="15">
      <c r="A730" s="431"/>
      <c r="B730" s="449"/>
      <c r="C730" s="449"/>
      <c r="D730" s="449"/>
      <c r="E730" s="431"/>
    </row>
    <row r="731" spans="1:5" s="448" customFormat="1" ht="15">
      <c r="A731" s="431"/>
      <c r="B731" s="449"/>
      <c r="C731" s="449"/>
      <c r="D731" s="449"/>
      <c r="E731" s="431"/>
    </row>
    <row r="732" spans="1:5" s="448" customFormat="1" ht="15">
      <c r="A732" s="431"/>
      <c r="B732" s="449"/>
      <c r="C732" s="449"/>
      <c r="D732" s="449"/>
      <c r="E732" s="431"/>
    </row>
    <row r="733" spans="1:5" s="448" customFormat="1" ht="15">
      <c r="A733" s="431"/>
      <c r="B733" s="449"/>
      <c r="C733" s="449"/>
      <c r="D733" s="449"/>
      <c r="E733" s="431"/>
    </row>
    <row r="734" spans="1:5" s="448" customFormat="1" ht="15">
      <c r="A734" s="431"/>
      <c r="B734" s="449"/>
      <c r="C734" s="449"/>
      <c r="D734" s="449"/>
      <c r="E734" s="431"/>
    </row>
    <row r="735" spans="1:5" s="448" customFormat="1" ht="15">
      <c r="A735" s="431"/>
      <c r="B735" s="449"/>
      <c r="C735" s="449"/>
      <c r="D735" s="449"/>
      <c r="E735" s="431"/>
    </row>
    <row r="736" spans="1:5" s="448" customFormat="1" ht="15">
      <c r="A736" s="431"/>
      <c r="B736" s="449"/>
      <c r="C736" s="449"/>
      <c r="D736" s="449"/>
      <c r="E736" s="431"/>
    </row>
    <row r="737" spans="1:5" s="448" customFormat="1" ht="15">
      <c r="A737" s="431"/>
      <c r="B737" s="449"/>
      <c r="C737" s="449"/>
      <c r="D737" s="449"/>
      <c r="E737" s="431"/>
    </row>
    <row r="738" spans="1:5" s="448" customFormat="1" ht="15">
      <c r="A738" s="431"/>
      <c r="B738" s="449"/>
      <c r="C738" s="449"/>
      <c r="D738" s="449"/>
      <c r="E738" s="431"/>
    </row>
    <row r="739" spans="1:5" s="448" customFormat="1" ht="15">
      <c r="A739" s="431"/>
      <c r="B739" s="449"/>
      <c r="C739" s="449"/>
      <c r="D739" s="449"/>
      <c r="E739" s="431"/>
    </row>
    <row r="740" spans="1:5" s="448" customFormat="1" ht="15">
      <c r="A740" s="431"/>
      <c r="B740" s="449"/>
      <c r="C740" s="449"/>
      <c r="D740" s="449"/>
      <c r="E740" s="431"/>
    </row>
    <row r="741" spans="1:5" s="448" customFormat="1" ht="15">
      <c r="A741" s="431"/>
      <c r="B741" s="449"/>
      <c r="C741" s="449"/>
      <c r="D741" s="449"/>
      <c r="E741" s="431"/>
    </row>
    <row r="742" spans="1:5" s="448" customFormat="1" ht="15">
      <c r="A742" s="431"/>
      <c r="B742" s="449"/>
      <c r="C742" s="449"/>
      <c r="D742" s="449"/>
      <c r="E742" s="431"/>
    </row>
    <row r="743" spans="1:5" s="448" customFormat="1" ht="15">
      <c r="A743" s="431"/>
      <c r="B743" s="449"/>
      <c r="C743" s="449"/>
      <c r="D743" s="449"/>
      <c r="E743" s="431"/>
    </row>
    <row r="744" spans="1:5" s="448" customFormat="1" ht="15">
      <c r="A744" s="431"/>
      <c r="B744" s="449"/>
      <c r="C744" s="449"/>
      <c r="D744" s="449"/>
      <c r="E744" s="431"/>
    </row>
    <row r="745" spans="1:5" s="448" customFormat="1" ht="15">
      <c r="A745" s="431"/>
      <c r="B745" s="449"/>
      <c r="C745" s="449"/>
      <c r="D745" s="449"/>
      <c r="E745" s="431"/>
    </row>
    <row r="746" spans="1:5" s="448" customFormat="1" ht="15">
      <c r="A746" s="431"/>
      <c r="B746" s="449"/>
      <c r="C746" s="449"/>
      <c r="D746" s="449"/>
      <c r="E746" s="431"/>
    </row>
    <row r="747" spans="1:5" s="448" customFormat="1" ht="15">
      <c r="A747" s="431"/>
      <c r="B747" s="449"/>
      <c r="C747" s="449"/>
      <c r="D747" s="449"/>
      <c r="E747" s="431"/>
    </row>
    <row r="748" spans="1:5" s="448" customFormat="1" ht="15">
      <c r="A748" s="431"/>
      <c r="B748" s="449"/>
      <c r="C748" s="449"/>
      <c r="D748" s="449"/>
      <c r="E748" s="431"/>
    </row>
    <row r="749" spans="1:5" s="448" customFormat="1" ht="15">
      <c r="A749" s="431"/>
      <c r="B749" s="449"/>
      <c r="C749" s="449"/>
      <c r="D749" s="449"/>
      <c r="E749" s="431"/>
    </row>
    <row r="750" spans="1:5" s="448" customFormat="1" ht="15">
      <c r="A750" s="431"/>
      <c r="B750" s="449"/>
      <c r="C750" s="449"/>
      <c r="D750" s="449"/>
      <c r="E750" s="431"/>
    </row>
    <row r="751" spans="1:5" s="448" customFormat="1" ht="15">
      <c r="A751" s="431"/>
      <c r="B751" s="449"/>
      <c r="C751" s="449"/>
      <c r="D751" s="449"/>
      <c r="E751" s="431"/>
    </row>
    <row r="752" spans="1:5" s="448" customFormat="1" ht="15">
      <c r="A752" s="431"/>
      <c r="B752" s="449"/>
      <c r="C752" s="449"/>
      <c r="D752" s="449"/>
      <c r="E752" s="431"/>
    </row>
    <row r="753" spans="1:5" s="448" customFormat="1" ht="15">
      <c r="A753" s="431"/>
      <c r="B753" s="449"/>
      <c r="C753" s="449"/>
      <c r="D753" s="449"/>
      <c r="E753" s="431"/>
    </row>
    <row r="754" spans="1:5" s="448" customFormat="1" ht="15">
      <c r="A754" s="431"/>
      <c r="B754" s="449"/>
      <c r="C754" s="449"/>
      <c r="D754" s="449"/>
      <c r="E754" s="431"/>
    </row>
    <row r="755" spans="1:5" s="448" customFormat="1" ht="15">
      <c r="A755" s="431"/>
      <c r="B755" s="449"/>
      <c r="C755" s="449"/>
      <c r="D755" s="449"/>
      <c r="E755" s="431"/>
    </row>
    <row r="756" spans="1:5" s="448" customFormat="1" ht="15">
      <c r="A756" s="431"/>
      <c r="B756" s="449"/>
      <c r="C756" s="449"/>
      <c r="D756" s="449"/>
      <c r="E756" s="431"/>
    </row>
    <row r="757" spans="1:5" s="448" customFormat="1" ht="15">
      <c r="A757" s="431"/>
      <c r="B757" s="449"/>
      <c r="C757" s="449"/>
      <c r="D757" s="449"/>
      <c r="E757" s="431"/>
    </row>
    <row r="758" spans="1:5" s="448" customFormat="1" ht="15">
      <c r="A758" s="431"/>
      <c r="B758" s="449"/>
      <c r="C758" s="449"/>
      <c r="D758" s="449"/>
      <c r="E758" s="431"/>
    </row>
    <row r="759" spans="1:5" s="448" customFormat="1" ht="15">
      <c r="A759" s="431"/>
      <c r="B759" s="449"/>
      <c r="C759" s="449"/>
      <c r="D759" s="449"/>
      <c r="E759" s="431"/>
    </row>
    <row r="760" spans="1:5" s="448" customFormat="1" ht="15">
      <c r="A760" s="431"/>
      <c r="B760" s="449"/>
      <c r="C760" s="449"/>
      <c r="D760" s="449"/>
      <c r="E760" s="431"/>
    </row>
    <row r="761" spans="1:5" s="448" customFormat="1" ht="15">
      <c r="A761" s="431"/>
      <c r="B761" s="449"/>
      <c r="C761" s="449"/>
      <c r="D761" s="449"/>
      <c r="E761" s="431"/>
    </row>
    <row r="762" spans="1:5" s="448" customFormat="1" ht="15">
      <c r="A762" s="431"/>
      <c r="B762" s="449"/>
      <c r="C762" s="449"/>
      <c r="D762" s="449"/>
      <c r="E762" s="431"/>
    </row>
    <row r="763" spans="1:5" s="448" customFormat="1" ht="15">
      <c r="A763" s="431"/>
      <c r="B763" s="449"/>
      <c r="C763" s="449"/>
      <c r="D763" s="449"/>
      <c r="E763" s="431"/>
    </row>
    <row r="764" spans="1:5" s="448" customFormat="1" ht="15">
      <c r="A764" s="431"/>
      <c r="B764" s="449"/>
      <c r="C764" s="449"/>
      <c r="D764" s="449"/>
      <c r="E764" s="431"/>
    </row>
    <row r="765" spans="1:5" s="448" customFormat="1" ht="15">
      <c r="A765" s="431"/>
      <c r="B765" s="449"/>
      <c r="C765" s="449"/>
      <c r="D765" s="449"/>
      <c r="E765" s="431"/>
    </row>
    <row r="766" spans="1:5" s="448" customFormat="1" ht="15">
      <c r="A766" s="431"/>
      <c r="B766" s="449"/>
      <c r="C766" s="449"/>
      <c r="D766" s="449"/>
      <c r="E766" s="431"/>
    </row>
    <row r="767" spans="1:5" s="448" customFormat="1" ht="15">
      <c r="A767" s="431"/>
      <c r="B767" s="449"/>
      <c r="C767" s="449"/>
      <c r="D767" s="449"/>
      <c r="E767" s="431"/>
    </row>
    <row r="768" spans="1:5" s="448" customFormat="1" ht="15">
      <c r="A768" s="431"/>
      <c r="B768" s="449"/>
      <c r="C768" s="449"/>
      <c r="D768" s="449"/>
      <c r="E768" s="431"/>
    </row>
    <row r="769" spans="1:5" s="448" customFormat="1" ht="15">
      <c r="A769" s="431"/>
      <c r="B769" s="449"/>
      <c r="C769" s="449"/>
      <c r="D769" s="449"/>
      <c r="E769" s="431"/>
    </row>
    <row r="770" spans="1:5" s="448" customFormat="1" ht="15">
      <c r="A770" s="431"/>
      <c r="B770" s="449"/>
      <c r="C770" s="449"/>
      <c r="D770" s="449"/>
      <c r="E770" s="431"/>
    </row>
    <row r="771" spans="1:5" s="448" customFormat="1" ht="15">
      <c r="A771" s="431"/>
      <c r="B771" s="449"/>
      <c r="C771" s="449"/>
      <c r="D771" s="449"/>
      <c r="E771" s="431"/>
    </row>
    <row r="772" spans="1:5" s="448" customFormat="1" ht="15">
      <c r="A772" s="431"/>
      <c r="B772" s="449"/>
      <c r="C772" s="449"/>
      <c r="D772" s="449"/>
      <c r="E772" s="431"/>
    </row>
    <row r="773" spans="1:5" s="448" customFormat="1" ht="15">
      <c r="A773" s="431"/>
      <c r="B773" s="449"/>
      <c r="C773" s="449"/>
      <c r="D773" s="449"/>
      <c r="E773" s="431"/>
    </row>
    <row r="774" spans="1:5" s="448" customFormat="1" ht="15">
      <c r="A774" s="431"/>
      <c r="B774" s="449"/>
      <c r="C774" s="449"/>
      <c r="D774" s="449"/>
      <c r="E774" s="431"/>
    </row>
    <row r="775" spans="1:5" s="448" customFormat="1" ht="15">
      <c r="A775" s="431"/>
      <c r="B775" s="449"/>
      <c r="C775" s="449"/>
      <c r="D775" s="449"/>
      <c r="E775" s="431"/>
    </row>
    <row r="776" spans="1:5" s="448" customFormat="1" ht="15">
      <c r="A776" s="431"/>
      <c r="B776" s="449"/>
      <c r="C776" s="449"/>
      <c r="D776" s="449"/>
      <c r="E776" s="431"/>
    </row>
    <row r="777" spans="1:5" s="448" customFormat="1" ht="15">
      <c r="A777" s="431"/>
      <c r="B777" s="449"/>
      <c r="C777" s="449"/>
      <c r="D777" s="449"/>
      <c r="E777" s="431"/>
    </row>
    <row r="778" spans="1:5" s="448" customFormat="1" ht="15">
      <c r="A778" s="431"/>
      <c r="B778" s="449"/>
      <c r="C778" s="449"/>
      <c r="D778" s="449"/>
      <c r="E778" s="431"/>
    </row>
    <row r="779" spans="1:5" s="448" customFormat="1" ht="15">
      <c r="A779" s="431"/>
      <c r="B779" s="449"/>
      <c r="C779" s="449"/>
      <c r="D779" s="449"/>
      <c r="E779" s="431"/>
    </row>
    <row r="780" spans="1:5" s="448" customFormat="1" ht="15">
      <c r="A780" s="431"/>
      <c r="B780" s="449"/>
      <c r="C780" s="449"/>
      <c r="D780" s="449"/>
      <c r="E780" s="431"/>
    </row>
    <row r="781" spans="1:5" s="448" customFormat="1" ht="15">
      <c r="A781" s="431"/>
      <c r="B781" s="449"/>
      <c r="C781" s="449"/>
      <c r="D781" s="449"/>
      <c r="E781" s="431"/>
    </row>
    <row r="782" spans="1:5" s="448" customFormat="1" ht="15">
      <c r="A782" s="431"/>
      <c r="B782" s="449"/>
      <c r="C782" s="449"/>
      <c r="D782" s="449"/>
      <c r="E782" s="431"/>
    </row>
    <row r="783" spans="1:5" s="448" customFormat="1" ht="15">
      <c r="A783" s="431"/>
      <c r="B783" s="449"/>
      <c r="C783" s="449"/>
      <c r="D783" s="449"/>
      <c r="E783" s="431"/>
    </row>
    <row r="784" spans="1:5" s="448" customFormat="1" ht="15">
      <c r="A784" s="431"/>
      <c r="B784" s="449"/>
      <c r="C784" s="449"/>
      <c r="D784" s="449"/>
      <c r="E784" s="431"/>
    </row>
    <row r="785" spans="1:5" s="448" customFormat="1" ht="15">
      <c r="A785" s="431"/>
      <c r="B785" s="449"/>
      <c r="C785" s="449"/>
      <c r="D785" s="449"/>
      <c r="E785" s="431"/>
    </row>
    <row r="786" spans="1:5" s="448" customFormat="1" ht="15">
      <c r="A786" s="431"/>
      <c r="B786" s="449"/>
      <c r="C786" s="449"/>
      <c r="D786" s="449"/>
      <c r="E786" s="431"/>
    </row>
    <row r="787" spans="1:5" s="448" customFormat="1" ht="15">
      <c r="A787" s="431"/>
      <c r="B787" s="449"/>
      <c r="C787" s="449"/>
      <c r="D787" s="449"/>
      <c r="E787" s="431"/>
    </row>
    <row r="788" spans="1:5" s="448" customFormat="1" ht="15">
      <c r="A788" s="431"/>
      <c r="B788" s="449"/>
      <c r="C788" s="449"/>
      <c r="D788" s="449"/>
      <c r="E788" s="431"/>
    </row>
    <row r="789" spans="1:5" s="448" customFormat="1" ht="15">
      <c r="A789" s="431"/>
      <c r="B789" s="449"/>
      <c r="C789" s="449"/>
      <c r="D789" s="449"/>
      <c r="E789" s="431"/>
    </row>
    <row r="790" spans="1:5" s="448" customFormat="1" ht="15">
      <c r="A790" s="431"/>
      <c r="B790" s="449"/>
      <c r="C790" s="449"/>
      <c r="D790" s="449"/>
      <c r="E790" s="431"/>
    </row>
    <row r="791" spans="1:5" s="448" customFormat="1" ht="15">
      <c r="A791" s="431"/>
      <c r="B791" s="449"/>
      <c r="C791" s="449"/>
      <c r="D791" s="449"/>
      <c r="E791" s="431"/>
    </row>
    <row r="792" spans="1:5" s="448" customFormat="1" ht="15">
      <c r="A792" s="431"/>
      <c r="B792" s="449"/>
      <c r="C792" s="449"/>
      <c r="D792" s="449"/>
      <c r="E792" s="431"/>
    </row>
    <row r="793" spans="1:5" s="448" customFormat="1" ht="15">
      <c r="A793" s="431"/>
      <c r="B793" s="449"/>
      <c r="C793" s="449"/>
      <c r="D793" s="449"/>
      <c r="E793" s="431"/>
    </row>
    <row r="794" spans="1:5" s="448" customFormat="1" ht="15">
      <c r="A794" s="431"/>
      <c r="B794" s="449"/>
      <c r="C794" s="449"/>
      <c r="D794" s="449"/>
      <c r="E794" s="431"/>
    </row>
    <row r="795" spans="1:5" s="448" customFormat="1" ht="15">
      <c r="A795" s="431"/>
      <c r="B795" s="449"/>
      <c r="C795" s="449"/>
      <c r="D795" s="449"/>
      <c r="E795" s="431"/>
    </row>
    <row r="796" spans="1:5" s="448" customFormat="1" ht="15">
      <c r="A796" s="431"/>
      <c r="B796" s="449"/>
      <c r="C796" s="449"/>
      <c r="D796" s="449"/>
      <c r="E796" s="431"/>
    </row>
    <row r="797" spans="1:5" s="448" customFormat="1" ht="15">
      <c r="A797" s="431"/>
      <c r="B797" s="449"/>
      <c r="C797" s="449"/>
      <c r="D797" s="449"/>
      <c r="E797" s="431"/>
    </row>
    <row r="798" spans="1:5" s="448" customFormat="1" ht="15">
      <c r="A798" s="431"/>
      <c r="B798" s="449"/>
      <c r="C798" s="449"/>
      <c r="D798" s="449"/>
      <c r="E798" s="431"/>
    </row>
    <row r="799" spans="1:5" s="448" customFormat="1" ht="15">
      <c r="A799" s="431"/>
      <c r="B799" s="449"/>
      <c r="C799" s="449"/>
      <c r="D799" s="449"/>
      <c r="E799" s="431"/>
    </row>
    <row r="800" spans="1:5" s="448" customFormat="1" ht="15">
      <c r="A800" s="431"/>
      <c r="B800" s="449"/>
      <c r="C800" s="449"/>
      <c r="D800" s="449"/>
      <c r="E800" s="431"/>
    </row>
    <row r="801" spans="1:5" s="448" customFormat="1" ht="15">
      <c r="A801" s="431"/>
      <c r="B801" s="449"/>
      <c r="C801" s="449"/>
      <c r="D801" s="449"/>
      <c r="E801" s="431"/>
    </row>
    <row r="802" spans="1:5" s="448" customFormat="1" ht="15">
      <c r="A802" s="431"/>
      <c r="B802" s="449"/>
      <c r="C802" s="449"/>
      <c r="D802" s="449"/>
      <c r="E802" s="431"/>
    </row>
    <row r="803" spans="1:5" s="448" customFormat="1" ht="15">
      <c r="A803" s="431"/>
      <c r="B803" s="449"/>
      <c r="C803" s="449"/>
      <c r="D803" s="449"/>
      <c r="E803" s="431"/>
    </row>
    <row r="804" spans="1:5" s="448" customFormat="1" ht="15">
      <c r="A804" s="431"/>
      <c r="B804" s="449"/>
      <c r="C804" s="449"/>
      <c r="D804" s="449"/>
      <c r="E804" s="431"/>
    </row>
    <row r="805" spans="1:5" s="448" customFormat="1" ht="15">
      <c r="A805" s="431"/>
      <c r="B805" s="449"/>
      <c r="C805" s="449"/>
      <c r="D805" s="449"/>
      <c r="E805" s="431"/>
    </row>
    <row r="806" spans="1:5" s="448" customFormat="1" ht="15">
      <c r="A806" s="431"/>
      <c r="B806" s="449"/>
      <c r="C806" s="449"/>
      <c r="D806" s="449"/>
      <c r="E806" s="431"/>
    </row>
    <row r="807" spans="1:5" s="448" customFormat="1" ht="15">
      <c r="A807" s="431"/>
      <c r="B807" s="449"/>
      <c r="C807" s="449"/>
      <c r="D807" s="449"/>
      <c r="E807" s="431"/>
    </row>
    <row r="808" spans="1:5" s="448" customFormat="1" ht="15">
      <c r="A808" s="431"/>
      <c r="B808" s="449"/>
      <c r="C808" s="449"/>
      <c r="D808" s="449"/>
      <c r="E808" s="431"/>
    </row>
    <row r="809" spans="1:5" s="448" customFormat="1" ht="15">
      <c r="A809" s="431"/>
      <c r="B809" s="449"/>
      <c r="C809" s="449"/>
      <c r="D809" s="449"/>
      <c r="E809" s="431"/>
    </row>
    <row r="810" spans="1:5" s="448" customFormat="1" ht="15">
      <c r="A810" s="431"/>
      <c r="B810" s="449"/>
      <c r="C810" s="449"/>
      <c r="D810" s="449"/>
      <c r="E810" s="431"/>
    </row>
    <row r="811" spans="1:5" s="448" customFormat="1" ht="15">
      <c r="A811" s="431"/>
      <c r="B811" s="449"/>
      <c r="C811" s="449"/>
      <c r="D811" s="449"/>
      <c r="E811" s="431"/>
    </row>
    <row r="812" spans="1:5" s="448" customFormat="1" ht="15">
      <c r="A812" s="431"/>
      <c r="B812" s="449"/>
      <c r="C812" s="449"/>
      <c r="D812" s="449"/>
      <c r="E812" s="431"/>
    </row>
    <row r="813" spans="1:5" s="448" customFormat="1" ht="15">
      <c r="A813" s="431"/>
      <c r="B813" s="449"/>
      <c r="C813" s="449"/>
      <c r="D813" s="449"/>
      <c r="E813" s="431"/>
    </row>
    <row r="814" spans="1:5" s="448" customFormat="1" ht="15">
      <c r="A814" s="431"/>
      <c r="B814" s="449"/>
      <c r="C814" s="449"/>
      <c r="D814" s="449"/>
      <c r="E814" s="431"/>
    </row>
    <row r="815" spans="1:5" s="448" customFormat="1" ht="15">
      <c r="A815" s="431"/>
      <c r="B815" s="449"/>
      <c r="C815" s="449"/>
      <c r="D815" s="449"/>
      <c r="E815" s="431"/>
    </row>
    <row r="816" spans="1:5" s="448" customFormat="1" ht="15">
      <c r="A816" s="431"/>
      <c r="B816" s="449"/>
      <c r="C816" s="449"/>
      <c r="D816" s="449"/>
      <c r="E816" s="431"/>
    </row>
    <row r="817" spans="1:5" s="448" customFormat="1" ht="15">
      <c r="A817" s="431"/>
      <c r="B817" s="449"/>
      <c r="C817" s="449"/>
      <c r="D817" s="449"/>
      <c r="E817" s="431"/>
    </row>
    <row r="818" spans="1:5" s="448" customFormat="1" ht="15">
      <c r="A818" s="431"/>
      <c r="B818" s="449"/>
      <c r="C818" s="449"/>
      <c r="D818" s="449"/>
      <c r="E818" s="431"/>
    </row>
    <row r="819" spans="1:5" s="448" customFormat="1" ht="15">
      <c r="A819" s="431"/>
      <c r="B819" s="449"/>
      <c r="C819" s="449"/>
      <c r="D819" s="449"/>
      <c r="E819" s="431"/>
    </row>
    <row r="820" spans="1:5" s="448" customFormat="1" ht="15">
      <c r="A820" s="431"/>
      <c r="B820" s="449"/>
      <c r="C820" s="449"/>
      <c r="D820" s="449"/>
      <c r="E820" s="431"/>
    </row>
    <row r="821" spans="1:5" s="448" customFormat="1" ht="15">
      <c r="A821" s="431"/>
      <c r="B821" s="449"/>
      <c r="C821" s="449"/>
      <c r="D821" s="449"/>
      <c r="E821" s="431"/>
    </row>
    <row r="822" spans="1:5" s="448" customFormat="1" ht="15">
      <c r="A822" s="431"/>
      <c r="B822" s="449"/>
      <c r="C822" s="449"/>
      <c r="D822" s="449"/>
      <c r="E822" s="431"/>
    </row>
    <row r="823" spans="1:5" s="448" customFormat="1" ht="15">
      <c r="A823" s="431"/>
      <c r="B823" s="449"/>
      <c r="C823" s="449"/>
      <c r="D823" s="449"/>
      <c r="E823" s="431"/>
    </row>
    <row r="824" spans="1:5" s="448" customFormat="1" ht="15">
      <c r="A824" s="431"/>
      <c r="B824" s="449"/>
      <c r="C824" s="449"/>
      <c r="D824" s="449"/>
      <c r="E824" s="431"/>
    </row>
    <row r="825" spans="1:5" s="448" customFormat="1" ht="15">
      <c r="A825" s="431"/>
      <c r="B825" s="449"/>
      <c r="C825" s="449"/>
      <c r="D825" s="449"/>
      <c r="E825" s="431"/>
    </row>
    <row r="826" spans="1:5" s="448" customFormat="1" ht="15">
      <c r="A826" s="431"/>
      <c r="B826" s="449"/>
      <c r="C826" s="449"/>
      <c r="D826" s="449"/>
      <c r="E826" s="431"/>
    </row>
    <row r="827" spans="1:5" s="448" customFormat="1" ht="15">
      <c r="A827" s="431"/>
      <c r="B827" s="449"/>
      <c r="C827" s="449"/>
      <c r="D827" s="449"/>
      <c r="E827" s="431"/>
    </row>
    <row r="828" spans="1:5" s="448" customFormat="1" ht="15">
      <c r="A828" s="431"/>
      <c r="B828" s="449"/>
      <c r="C828" s="449"/>
      <c r="D828" s="449"/>
      <c r="E828" s="431"/>
    </row>
    <row r="829" spans="1:5" s="448" customFormat="1" ht="15">
      <c r="A829" s="431"/>
      <c r="B829" s="449"/>
      <c r="C829" s="449"/>
      <c r="D829" s="449"/>
      <c r="E829" s="431"/>
    </row>
    <row r="830" spans="1:5" s="448" customFormat="1" ht="15">
      <c r="A830" s="431"/>
      <c r="B830" s="449"/>
      <c r="C830" s="449"/>
      <c r="D830" s="449"/>
      <c r="E830" s="431"/>
    </row>
    <row r="831" spans="1:5" s="448" customFormat="1" ht="15">
      <c r="A831" s="431"/>
      <c r="B831" s="449"/>
      <c r="C831" s="449"/>
      <c r="D831" s="449"/>
      <c r="E831" s="431"/>
    </row>
    <row r="832" spans="1:5" s="448" customFormat="1" ht="15">
      <c r="A832" s="431"/>
      <c r="B832" s="449"/>
      <c r="C832" s="449"/>
      <c r="D832" s="449"/>
      <c r="E832" s="431"/>
    </row>
    <row r="833" spans="1:5" s="448" customFormat="1" ht="15">
      <c r="A833" s="431"/>
      <c r="B833" s="449"/>
      <c r="C833" s="449"/>
      <c r="D833" s="449"/>
      <c r="E833" s="431"/>
    </row>
    <row r="834" spans="1:5" s="448" customFormat="1" ht="15">
      <c r="A834" s="431"/>
      <c r="B834" s="449"/>
      <c r="C834" s="449"/>
      <c r="D834" s="449"/>
      <c r="E834" s="431"/>
    </row>
    <row r="835" spans="1:5" s="448" customFormat="1" ht="15">
      <c r="A835" s="431"/>
      <c r="B835" s="449"/>
      <c r="C835" s="449"/>
      <c r="D835" s="449"/>
      <c r="E835" s="431"/>
    </row>
    <row r="836" spans="1:5" s="448" customFormat="1" ht="15">
      <c r="A836" s="431"/>
      <c r="B836" s="449"/>
      <c r="C836" s="449"/>
      <c r="D836" s="449"/>
      <c r="E836" s="431"/>
    </row>
    <row r="837" spans="1:5" s="448" customFormat="1" ht="15">
      <c r="A837" s="431"/>
      <c r="B837" s="449"/>
      <c r="C837" s="449"/>
      <c r="D837" s="449"/>
      <c r="E837" s="431"/>
    </row>
    <row r="838" spans="1:5" s="448" customFormat="1" ht="15">
      <c r="A838" s="431"/>
      <c r="B838" s="449"/>
      <c r="C838" s="449"/>
      <c r="D838" s="449"/>
      <c r="E838" s="431"/>
    </row>
    <row r="839" spans="1:5" s="448" customFormat="1" ht="15">
      <c r="A839" s="431"/>
      <c r="B839" s="449"/>
      <c r="C839" s="449"/>
      <c r="D839" s="449"/>
      <c r="E839" s="431"/>
    </row>
    <row r="840" spans="1:5" s="448" customFormat="1" ht="15">
      <c r="A840" s="431"/>
      <c r="B840" s="449"/>
      <c r="C840" s="449"/>
      <c r="D840" s="449"/>
      <c r="E840" s="431"/>
    </row>
    <row r="841" spans="1:5" s="448" customFormat="1" ht="15">
      <c r="A841" s="431"/>
      <c r="B841" s="449"/>
      <c r="C841" s="449"/>
      <c r="D841" s="449"/>
      <c r="E841" s="431"/>
    </row>
    <row r="842" spans="1:5" s="448" customFormat="1" ht="15">
      <c r="A842" s="431"/>
      <c r="B842" s="449"/>
      <c r="C842" s="449"/>
      <c r="D842" s="449"/>
      <c r="E842" s="431"/>
    </row>
    <row r="843" spans="1:5" s="448" customFormat="1" ht="15">
      <c r="A843" s="431"/>
      <c r="B843" s="449"/>
      <c r="C843" s="449"/>
      <c r="D843" s="449"/>
      <c r="E843" s="431"/>
    </row>
    <row r="844" spans="1:5" s="448" customFormat="1" ht="15">
      <c r="A844" s="431"/>
      <c r="B844" s="449"/>
      <c r="C844" s="449"/>
      <c r="D844" s="449"/>
      <c r="E844" s="431"/>
    </row>
    <row r="845" spans="1:5" s="448" customFormat="1" ht="15">
      <c r="A845" s="431"/>
      <c r="B845" s="449"/>
      <c r="C845" s="449"/>
      <c r="D845" s="449"/>
      <c r="E845" s="431"/>
    </row>
    <row r="846" spans="1:5" s="448" customFormat="1" ht="15">
      <c r="A846" s="431"/>
      <c r="B846" s="449"/>
      <c r="C846" s="449"/>
      <c r="D846" s="449"/>
      <c r="E846" s="431"/>
    </row>
    <row r="847" spans="1:5" s="448" customFormat="1" ht="15">
      <c r="A847" s="431"/>
      <c r="B847" s="449"/>
      <c r="C847" s="449"/>
      <c r="D847" s="449"/>
      <c r="E847" s="431"/>
    </row>
    <row r="848" spans="1:5" s="448" customFormat="1" ht="15">
      <c r="A848" s="431"/>
      <c r="B848" s="449"/>
      <c r="C848" s="449"/>
      <c r="D848" s="449"/>
      <c r="E848" s="431"/>
    </row>
    <row r="849" spans="1:5" s="448" customFormat="1" ht="15">
      <c r="A849" s="431"/>
      <c r="B849" s="449"/>
      <c r="C849" s="449"/>
      <c r="D849" s="449"/>
      <c r="E849" s="431"/>
    </row>
    <row r="850" spans="1:5" s="448" customFormat="1" ht="15">
      <c r="A850" s="431"/>
      <c r="B850" s="449"/>
      <c r="C850" s="449"/>
      <c r="D850" s="449"/>
      <c r="E850" s="431"/>
    </row>
    <row r="851" spans="1:5" s="448" customFormat="1" ht="15">
      <c r="A851" s="431"/>
      <c r="B851" s="449"/>
      <c r="C851" s="449"/>
      <c r="D851" s="449"/>
      <c r="E851" s="431"/>
    </row>
    <row r="852" spans="1:5" s="448" customFormat="1" ht="15">
      <c r="A852" s="431"/>
      <c r="B852" s="449"/>
      <c r="C852" s="449"/>
      <c r="D852" s="449"/>
      <c r="E852" s="431"/>
    </row>
    <row r="853" spans="1:5" s="448" customFormat="1" ht="15">
      <c r="A853" s="431"/>
      <c r="B853" s="449"/>
      <c r="C853" s="449"/>
      <c r="D853" s="449"/>
      <c r="E853" s="431"/>
    </row>
    <row r="854" spans="1:5" s="448" customFormat="1" ht="15">
      <c r="A854" s="431"/>
      <c r="B854" s="449"/>
      <c r="C854" s="449"/>
      <c r="D854" s="449"/>
      <c r="E854" s="431"/>
    </row>
    <row r="855" spans="1:5" s="448" customFormat="1" ht="15">
      <c r="A855" s="431"/>
      <c r="B855" s="449"/>
      <c r="C855" s="449"/>
      <c r="D855" s="449"/>
      <c r="E855" s="431"/>
    </row>
    <row r="856" spans="1:5" s="448" customFormat="1" ht="15">
      <c r="A856" s="431"/>
      <c r="B856" s="449"/>
      <c r="C856" s="449"/>
      <c r="D856" s="449"/>
      <c r="E856" s="431"/>
    </row>
    <row r="857" spans="1:5" s="448" customFormat="1" ht="15">
      <c r="A857" s="431"/>
      <c r="B857" s="449"/>
      <c r="C857" s="449"/>
      <c r="D857" s="449"/>
      <c r="E857" s="431"/>
    </row>
    <row r="858" spans="1:5" s="448" customFormat="1" ht="15">
      <c r="A858" s="431"/>
      <c r="B858" s="449"/>
      <c r="C858" s="449"/>
      <c r="D858" s="449"/>
      <c r="E858" s="431"/>
    </row>
    <row r="859" spans="1:5" s="448" customFormat="1" ht="15">
      <c r="A859" s="431"/>
      <c r="B859" s="449"/>
      <c r="C859" s="449"/>
      <c r="D859" s="449"/>
      <c r="E859" s="431"/>
    </row>
    <row r="860" spans="1:5" s="448" customFormat="1" ht="15">
      <c r="A860" s="431"/>
      <c r="B860" s="449"/>
      <c r="C860" s="449"/>
      <c r="D860" s="449"/>
      <c r="E860" s="431"/>
    </row>
    <row r="861" spans="1:5" s="448" customFormat="1" ht="15">
      <c r="A861" s="431"/>
      <c r="B861" s="449"/>
      <c r="C861" s="449"/>
      <c r="D861" s="449"/>
      <c r="E861" s="431"/>
    </row>
    <row r="862" spans="1:5" s="448" customFormat="1" ht="15">
      <c r="A862" s="431"/>
      <c r="B862" s="449"/>
      <c r="C862" s="449"/>
      <c r="D862" s="449"/>
      <c r="E862" s="431"/>
    </row>
    <row r="863" spans="1:5" s="448" customFormat="1" ht="15">
      <c r="A863" s="431"/>
      <c r="B863" s="449"/>
      <c r="C863" s="449"/>
      <c r="D863" s="449"/>
      <c r="E863" s="431"/>
    </row>
    <row r="864" spans="1:5" s="448" customFormat="1" ht="15">
      <c r="A864" s="431"/>
      <c r="B864" s="449"/>
      <c r="C864" s="449"/>
      <c r="D864" s="449"/>
      <c r="E864" s="431"/>
    </row>
    <row r="865" spans="1:5" s="448" customFormat="1" ht="15">
      <c r="A865" s="431"/>
      <c r="B865" s="449"/>
      <c r="C865" s="449"/>
      <c r="D865" s="449"/>
      <c r="E865" s="431"/>
    </row>
    <row r="866" spans="1:5" s="448" customFormat="1" ht="15">
      <c r="A866" s="431"/>
      <c r="B866" s="449"/>
      <c r="C866" s="449"/>
      <c r="D866" s="449"/>
      <c r="E866" s="431"/>
    </row>
    <row r="867" spans="1:5" s="448" customFormat="1" ht="15">
      <c r="A867" s="431"/>
      <c r="B867" s="449"/>
      <c r="C867" s="449"/>
      <c r="D867" s="449"/>
      <c r="E867" s="431"/>
    </row>
    <row r="868" spans="1:5" s="448" customFormat="1" ht="15">
      <c r="A868" s="431"/>
      <c r="B868" s="449"/>
      <c r="C868" s="449"/>
      <c r="D868" s="449"/>
      <c r="E868" s="431"/>
    </row>
    <row r="869" spans="1:5" s="448" customFormat="1" ht="15">
      <c r="A869" s="431"/>
      <c r="B869" s="449"/>
      <c r="C869" s="449"/>
      <c r="D869" s="449"/>
      <c r="E869" s="431"/>
    </row>
    <row r="870" spans="1:5" s="448" customFormat="1" ht="15">
      <c r="A870" s="431"/>
      <c r="B870" s="449"/>
      <c r="C870" s="449"/>
      <c r="D870" s="449"/>
      <c r="E870" s="431"/>
    </row>
    <row r="871" spans="1:5" s="448" customFormat="1" ht="15">
      <c r="A871" s="431"/>
      <c r="B871" s="449"/>
      <c r="C871" s="449"/>
      <c r="D871" s="449"/>
      <c r="E871" s="431"/>
    </row>
    <row r="872" spans="1:5" s="448" customFormat="1" ht="15">
      <c r="A872" s="431"/>
      <c r="B872" s="449"/>
      <c r="C872" s="449"/>
      <c r="D872" s="449"/>
      <c r="E872" s="431"/>
    </row>
    <row r="873" spans="1:5" s="448" customFormat="1" ht="15">
      <c r="A873" s="431"/>
      <c r="B873" s="449"/>
      <c r="C873" s="449"/>
      <c r="D873" s="449"/>
      <c r="E873" s="431"/>
    </row>
    <row r="874" spans="1:5" s="448" customFormat="1" ht="15">
      <c r="A874" s="431"/>
      <c r="B874" s="449"/>
      <c r="C874" s="449"/>
      <c r="D874" s="449"/>
      <c r="E874" s="431"/>
    </row>
    <row r="875" spans="1:5" s="448" customFormat="1" ht="15">
      <c r="A875" s="431"/>
      <c r="B875" s="449"/>
      <c r="C875" s="449"/>
      <c r="D875" s="449"/>
      <c r="E875" s="431"/>
    </row>
    <row r="876" spans="1:5" s="448" customFormat="1" ht="15">
      <c r="A876" s="431"/>
      <c r="B876" s="449"/>
      <c r="C876" s="449"/>
      <c r="D876" s="449"/>
      <c r="E876" s="431"/>
    </row>
    <row r="877" spans="1:5" s="448" customFormat="1" ht="15">
      <c r="A877" s="431"/>
      <c r="B877" s="449"/>
      <c r="C877" s="449"/>
      <c r="D877" s="449"/>
      <c r="E877" s="431"/>
    </row>
    <row r="878" spans="1:5" s="448" customFormat="1" ht="15">
      <c r="A878" s="431"/>
      <c r="B878" s="449"/>
      <c r="C878" s="449"/>
      <c r="D878" s="449"/>
      <c r="E878" s="431"/>
    </row>
    <row r="879" spans="1:5" s="448" customFormat="1" ht="15">
      <c r="A879" s="431"/>
      <c r="B879" s="449"/>
      <c r="C879" s="449"/>
      <c r="D879" s="449"/>
      <c r="E879" s="431"/>
    </row>
    <row r="880" spans="1:5" s="448" customFormat="1" ht="15">
      <c r="A880" s="431"/>
      <c r="B880" s="449"/>
      <c r="C880" s="449"/>
      <c r="D880" s="449"/>
      <c r="E880" s="431"/>
    </row>
    <row r="881" spans="1:5" s="448" customFormat="1" ht="15">
      <c r="A881" s="431"/>
      <c r="B881" s="449"/>
      <c r="C881" s="449"/>
      <c r="D881" s="449"/>
      <c r="E881" s="431"/>
    </row>
    <row r="882" spans="1:5" s="448" customFormat="1" ht="15">
      <c r="A882" s="431"/>
      <c r="B882" s="449"/>
      <c r="C882" s="449"/>
      <c r="D882" s="449"/>
      <c r="E882" s="431"/>
    </row>
    <row r="883" spans="1:5" s="448" customFormat="1" ht="15">
      <c r="A883" s="431"/>
      <c r="B883" s="449"/>
      <c r="C883" s="449"/>
      <c r="D883" s="449"/>
      <c r="E883" s="431"/>
    </row>
    <row r="884" spans="1:5" s="448" customFormat="1" ht="15">
      <c r="A884" s="431"/>
      <c r="B884" s="449"/>
      <c r="C884" s="449"/>
      <c r="D884" s="449"/>
      <c r="E884" s="431"/>
    </row>
    <row r="885" spans="1:5" s="448" customFormat="1" ht="15">
      <c r="A885" s="431"/>
      <c r="B885" s="449"/>
      <c r="C885" s="449"/>
      <c r="D885" s="449"/>
      <c r="E885" s="431"/>
    </row>
    <row r="886" spans="1:5" s="448" customFormat="1" ht="15">
      <c r="A886" s="431"/>
      <c r="B886" s="449"/>
      <c r="C886" s="449"/>
      <c r="D886" s="449"/>
      <c r="E886" s="431"/>
    </row>
    <row r="887" spans="1:5" s="448" customFormat="1" ht="15">
      <c r="A887" s="431"/>
      <c r="B887" s="449"/>
      <c r="C887" s="449"/>
      <c r="D887" s="449"/>
      <c r="E887" s="431"/>
    </row>
    <row r="888" spans="1:5" s="448" customFormat="1" ht="15">
      <c r="A888" s="431"/>
      <c r="B888" s="449"/>
      <c r="C888" s="449"/>
      <c r="D888" s="449"/>
      <c r="E888" s="431"/>
    </row>
    <row r="889" spans="1:5" s="448" customFormat="1" ht="15">
      <c r="A889" s="431"/>
      <c r="B889" s="449"/>
      <c r="C889" s="449"/>
      <c r="D889" s="449"/>
      <c r="E889" s="431"/>
    </row>
    <row r="890" spans="1:5" s="448" customFormat="1" ht="15">
      <c r="A890" s="431"/>
      <c r="B890" s="449"/>
      <c r="C890" s="449"/>
      <c r="D890" s="449"/>
      <c r="E890" s="431"/>
    </row>
    <row r="891" spans="1:5" s="448" customFormat="1" ht="15">
      <c r="A891" s="431"/>
      <c r="B891" s="449"/>
      <c r="C891" s="449"/>
      <c r="D891" s="449"/>
      <c r="E891" s="431"/>
    </row>
    <row r="892" spans="1:5" s="448" customFormat="1" ht="15">
      <c r="A892" s="431"/>
      <c r="B892" s="449"/>
      <c r="C892" s="449"/>
      <c r="D892" s="449"/>
      <c r="E892" s="431"/>
    </row>
    <row r="893" spans="1:5" s="448" customFormat="1" ht="15">
      <c r="A893" s="431"/>
      <c r="B893" s="449"/>
      <c r="C893" s="449"/>
      <c r="D893" s="449"/>
      <c r="E893" s="431"/>
    </row>
    <row r="894" spans="1:5" s="448" customFormat="1" ht="15">
      <c r="A894" s="431"/>
      <c r="B894" s="449"/>
      <c r="C894" s="449"/>
      <c r="D894" s="449"/>
      <c r="E894" s="431"/>
    </row>
    <row r="895" spans="1:5" s="448" customFormat="1" ht="15">
      <c r="A895" s="431"/>
      <c r="B895" s="449"/>
      <c r="C895" s="449"/>
      <c r="D895" s="449"/>
      <c r="E895" s="431"/>
    </row>
    <row r="896" spans="1:5" s="448" customFormat="1" ht="15">
      <c r="A896" s="431"/>
      <c r="B896" s="449"/>
      <c r="C896" s="449"/>
      <c r="D896" s="449"/>
      <c r="E896" s="431"/>
    </row>
    <row r="897" spans="1:5" s="448" customFormat="1" ht="15">
      <c r="A897" s="431"/>
      <c r="B897" s="449"/>
      <c r="C897" s="449"/>
      <c r="D897" s="449"/>
      <c r="E897" s="431"/>
    </row>
    <row r="898" spans="1:5" s="448" customFormat="1" ht="15">
      <c r="A898" s="431"/>
      <c r="B898" s="449"/>
      <c r="C898" s="449"/>
      <c r="D898" s="449"/>
      <c r="E898" s="431"/>
    </row>
    <row r="899" spans="1:5" s="448" customFormat="1" ht="15">
      <c r="A899" s="431"/>
      <c r="B899" s="449"/>
      <c r="C899" s="449"/>
      <c r="D899" s="449"/>
      <c r="E899" s="431"/>
    </row>
    <row r="900" spans="1:5" s="448" customFormat="1" ht="15">
      <c r="A900" s="431"/>
      <c r="B900" s="449"/>
      <c r="C900" s="449"/>
      <c r="D900" s="449"/>
      <c r="E900" s="431"/>
    </row>
    <row r="901" spans="1:5" s="448" customFormat="1" ht="15">
      <c r="A901" s="431"/>
      <c r="B901" s="449"/>
      <c r="C901" s="449"/>
      <c r="D901" s="449"/>
      <c r="E901" s="431"/>
    </row>
    <row r="902" spans="1:5" s="448" customFormat="1" ht="15">
      <c r="A902" s="431"/>
      <c r="B902" s="449"/>
      <c r="C902" s="449"/>
      <c r="D902" s="449"/>
      <c r="E902" s="431"/>
    </row>
    <row r="903" spans="1:5" s="448" customFormat="1" ht="15">
      <c r="A903" s="431"/>
      <c r="B903" s="449"/>
      <c r="C903" s="449"/>
      <c r="D903" s="449"/>
      <c r="E903" s="431"/>
    </row>
    <row r="904" spans="1:5" s="448" customFormat="1" ht="15">
      <c r="A904" s="431"/>
      <c r="B904" s="449"/>
      <c r="C904" s="449"/>
      <c r="D904" s="449"/>
      <c r="E904" s="431"/>
    </row>
    <row r="905" spans="1:5" s="448" customFormat="1" ht="15">
      <c r="A905" s="431"/>
      <c r="B905" s="449"/>
      <c r="C905" s="449"/>
      <c r="D905" s="449"/>
      <c r="E905" s="431"/>
    </row>
    <row r="906" spans="1:5" s="448" customFormat="1" ht="15">
      <c r="A906" s="431"/>
      <c r="B906" s="449"/>
      <c r="C906" s="449"/>
      <c r="D906" s="449"/>
      <c r="E906" s="431"/>
    </row>
    <row r="907" spans="1:5" s="448" customFormat="1" ht="15">
      <c r="A907" s="431"/>
      <c r="B907" s="449"/>
      <c r="C907" s="449"/>
      <c r="D907" s="449"/>
      <c r="E907" s="431"/>
    </row>
    <row r="908" spans="1:5" s="448" customFormat="1" ht="15">
      <c r="A908" s="431"/>
      <c r="B908" s="449"/>
      <c r="C908" s="449"/>
      <c r="D908" s="449"/>
      <c r="E908" s="431"/>
    </row>
    <row r="909" spans="1:5" s="448" customFormat="1" ht="15">
      <c r="A909" s="431"/>
      <c r="B909" s="449"/>
      <c r="C909" s="449"/>
      <c r="D909" s="449"/>
      <c r="E909" s="431"/>
    </row>
    <row r="910" spans="1:5" s="448" customFormat="1" ht="15">
      <c r="A910" s="431"/>
      <c r="B910" s="449"/>
      <c r="C910" s="449"/>
      <c r="D910" s="449"/>
      <c r="E910" s="431"/>
    </row>
    <row r="911" spans="1:5" s="448" customFormat="1" ht="15">
      <c r="A911" s="431"/>
      <c r="B911" s="449"/>
      <c r="C911" s="449"/>
      <c r="D911" s="449"/>
      <c r="E911" s="431"/>
    </row>
    <row r="912" spans="1:5" s="448" customFormat="1" ht="15">
      <c r="A912" s="431"/>
      <c r="B912" s="449"/>
      <c r="C912" s="449"/>
      <c r="D912" s="449"/>
      <c r="E912" s="431"/>
    </row>
    <row r="913" spans="1:5" s="448" customFormat="1" ht="15">
      <c r="A913" s="431"/>
      <c r="B913" s="449"/>
      <c r="C913" s="449"/>
      <c r="D913" s="449"/>
      <c r="E913" s="431"/>
    </row>
    <row r="914" spans="1:5" s="448" customFormat="1" ht="15">
      <c r="A914" s="431"/>
      <c r="B914" s="449"/>
      <c r="C914" s="449"/>
      <c r="D914" s="449"/>
      <c r="E914" s="431"/>
    </row>
    <row r="915" spans="1:5" s="448" customFormat="1" ht="15">
      <c r="A915" s="431"/>
      <c r="B915" s="449"/>
      <c r="C915" s="449"/>
      <c r="D915" s="449"/>
      <c r="E915" s="431"/>
    </row>
    <row r="916" spans="1:5" s="448" customFormat="1" ht="15">
      <c r="A916" s="431"/>
      <c r="B916" s="449"/>
      <c r="C916" s="449"/>
      <c r="D916" s="449"/>
      <c r="E916" s="431"/>
    </row>
    <row r="917" spans="1:5" s="448" customFormat="1" ht="15">
      <c r="A917" s="431"/>
      <c r="B917" s="449"/>
      <c r="C917" s="449"/>
      <c r="D917" s="449"/>
      <c r="E917" s="431"/>
    </row>
    <row r="918" spans="1:5" s="448" customFormat="1" ht="15">
      <c r="A918" s="431"/>
      <c r="B918" s="449"/>
      <c r="C918" s="449"/>
      <c r="D918" s="449"/>
      <c r="E918" s="431"/>
    </row>
    <row r="919" spans="1:5" s="448" customFormat="1" ht="15">
      <c r="A919" s="431"/>
      <c r="B919" s="449"/>
      <c r="C919" s="449"/>
      <c r="D919" s="449"/>
      <c r="E919" s="431"/>
    </row>
    <row r="920" spans="1:5" s="448" customFormat="1" ht="15">
      <c r="A920" s="431"/>
      <c r="B920" s="449"/>
      <c r="C920" s="449"/>
      <c r="D920" s="449"/>
      <c r="E920" s="431"/>
    </row>
    <row r="921" spans="1:5" s="448" customFormat="1" ht="15">
      <c r="A921" s="431"/>
      <c r="B921" s="449"/>
      <c r="C921" s="449"/>
      <c r="D921" s="449"/>
      <c r="E921" s="431"/>
    </row>
    <row r="922" spans="1:5" s="448" customFormat="1" ht="15">
      <c r="A922" s="431"/>
      <c r="B922" s="449"/>
      <c r="C922" s="449"/>
      <c r="D922" s="449"/>
      <c r="E922" s="431"/>
    </row>
    <row r="923" spans="1:5" s="448" customFormat="1" ht="15">
      <c r="A923" s="431"/>
      <c r="B923" s="449"/>
      <c r="C923" s="449"/>
      <c r="D923" s="449"/>
      <c r="E923" s="431"/>
    </row>
    <row r="924" spans="1:5" s="448" customFormat="1" ht="15">
      <c r="A924" s="431"/>
      <c r="B924" s="449"/>
      <c r="C924" s="449"/>
      <c r="D924" s="449"/>
      <c r="E924" s="431"/>
    </row>
    <row r="925" spans="1:5" s="448" customFormat="1" ht="15">
      <c r="A925" s="431"/>
      <c r="B925" s="449"/>
      <c r="C925" s="449"/>
      <c r="D925" s="449"/>
      <c r="E925" s="431"/>
    </row>
    <row r="926" spans="1:5" s="448" customFormat="1" ht="15">
      <c r="A926" s="431"/>
      <c r="B926" s="449"/>
      <c r="C926" s="449"/>
      <c r="D926" s="449"/>
      <c r="E926" s="431"/>
    </row>
    <row r="927" spans="1:5" s="448" customFormat="1" ht="15">
      <c r="A927" s="431"/>
      <c r="B927" s="449"/>
      <c r="C927" s="449"/>
      <c r="D927" s="449"/>
      <c r="E927" s="431"/>
    </row>
    <row r="928" spans="1:5" s="448" customFormat="1" ht="15">
      <c r="A928" s="431"/>
      <c r="B928" s="449"/>
      <c r="C928" s="449"/>
      <c r="D928" s="449"/>
      <c r="E928" s="431"/>
    </row>
    <row r="929" spans="1:5" s="448" customFormat="1" ht="15">
      <c r="A929" s="431"/>
      <c r="B929" s="449"/>
      <c r="C929" s="449"/>
      <c r="D929" s="449"/>
      <c r="E929" s="431"/>
    </row>
    <row r="930" spans="1:5" s="448" customFormat="1" ht="15">
      <c r="A930" s="431"/>
      <c r="B930" s="449"/>
      <c r="C930" s="449"/>
      <c r="D930" s="449"/>
      <c r="E930" s="431"/>
    </row>
    <row r="931" spans="1:5" s="448" customFormat="1" ht="15">
      <c r="A931" s="431"/>
      <c r="B931" s="449"/>
      <c r="C931" s="449"/>
      <c r="D931" s="449"/>
      <c r="E931" s="431"/>
    </row>
    <row r="932" spans="1:5" s="448" customFormat="1" ht="15">
      <c r="A932" s="431"/>
      <c r="B932" s="449"/>
      <c r="C932" s="449"/>
      <c r="D932" s="449"/>
      <c r="E932" s="431"/>
    </row>
    <row r="933" spans="1:5" s="448" customFormat="1" ht="15">
      <c r="A933" s="431"/>
      <c r="B933" s="449"/>
      <c r="C933" s="449"/>
      <c r="D933" s="449"/>
      <c r="E933" s="431"/>
    </row>
    <row r="934" spans="1:5" s="448" customFormat="1" ht="15">
      <c r="A934" s="431"/>
      <c r="B934" s="449"/>
      <c r="C934" s="449"/>
      <c r="D934" s="449"/>
      <c r="E934" s="431"/>
    </row>
    <row r="935" spans="1:5" s="448" customFormat="1" ht="15">
      <c r="A935" s="431"/>
      <c r="B935" s="449"/>
      <c r="C935" s="449"/>
      <c r="D935" s="449"/>
      <c r="E935" s="431"/>
    </row>
    <row r="936" spans="1:5" s="448" customFormat="1" ht="15">
      <c r="A936" s="431"/>
      <c r="B936" s="449"/>
      <c r="C936" s="449"/>
      <c r="D936" s="449"/>
      <c r="E936" s="431"/>
    </row>
    <row r="937" spans="1:5" s="448" customFormat="1" ht="15">
      <c r="A937" s="431"/>
      <c r="B937" s="449"/>
      <c r="C937" s="449"/>
      <c r="D937" s="449"/>
      <c r="E937" s="431"/>
    </row>
    <row r="938" spans="1:5" s="448" customFormat="1" ht="15">
      <c r="A938" s="431"/>
      <c r="B938" s="449"/>
      <c r="C938" s="449"/>
      <c r="D938" s="449"/>
      <c r="E938" s="431"/>
    </row>
    <row r="939" spans="1:5" s="448" customFormat="1" ht="15">
      <c r="A939" s="431"/>
      <c r="B939" s="449"/>
      <c r="C939" s="449"/>
      <c r="D939" s="449"/>
      <c r="E939" s="431"/>
    </row>
    <row r="940" spans="1:5" s="448" customFormat="1" ht="15">
      <c r="A940" s="431"/>
      <c r="B940" s="449"/>
      <c r="C940" s="449"/>
      <c r="D940" s="449"/>
      <c r="E940" s="431"/>
    </row>
    <row r="941" spans="1:5" s="448" customFormat="1" ht="15">
      <c r="A941" s="431"/>
      <c r="B941" s="449"/>
      <c r="C941" s="449"/>
      <c r="D941" s="449"/>
      <c r="E941" s="431"/>
    </row>
    <row r="942" spans="1:5" s="448" customFormat="1" ht="15">
      <c r="A942" s="431"/>
      <c r="B942" s="449"/>
      <c r="C942" s="449"/>
      <c r="D942" s="449"/>
      <c r="E942" s="431"/>
    </row>
    <row r="943" spans="1:5" s="448" customFormat="1" ht="15">
      <c r="A943" s="431"/>
      <c r="B943" s="449"/>
      <c r="C943" s="449"/>
      <c r="D943" s="449"/>
      <c r="E943" s="431"/>
    </row>
    <row r="944" spans="1:5" s="448" customFormat="1" ht="15">
      <c r="A944" s="431"/>
      <c r="B944" s="449"/>
      <c r="C944" s="449"/>
      <c r="D944" s="449"/>
      <c r="E944" s="431"/>
    </row>
    <row r="945" spans="1:5" s="448" customFormat="1" ht="15">
      <c r="A945" s="431"/>
      <c r="B945" s="449"/>
      <c r="C945" s="449"/>
      <c r="D945" s="449"/>
      <c r="E945" s="431"/>
    </row>
    <row r="946" spans="1:5" s="448" customFormat="1" ht="15">
      <c r="A946" s="431"/>
      <c r="B946" s="449"/>
      <c r="C946" s="449"/>
      <c r="D946" s="449"/>
      <c r="E946" s="431"/>
    </row>
    <row r="947" spans="1:5" s="448" customFormat="1" ht="15">
      <c r="A947" s="431"/>
      <c r="B947" s="449"/>
      <c r="C947" s="449"/>
      <c r="D947" s="449"/>
      <c r="E947" s="431"/>
    </row>
    <row r="948" spans="1:5" s="448" customFormat="1" ht="15">
      <c r="A948" s="431"/>
      <c r="B948" s="449"/>
      <c r="C948" s="449"/>
      <c r="D948" s="449"/>
      <c r="E948" s="431"/>
    </row>
    <row r="949" spans="1:5" s="448" customFormat="1" ht="15">
      <c r="A949" s="431"/>
      <c r="B949" s="449"/>
      <c r="C949" s="449"/>
      <c r="D949" s="449"/>
      <c r="E949" s="431"/>
    </row>
    <row r="950" spans="1:5" s="448" customFormat="1" ht="15">
      <c r="A950" s="431"/>
      <c r="B950" s="449"/>
      <c r="C950" s="449"/>
      <c r="D950" s="449"/>
      <c r="E950" s="431"/>
    </row>
    <row r="951" spans="1:5" s="448" customFormat="1" ht="15">
      <c r="A951" s="431"/>
      <c r="B951" s="449"/>
      <c r="C951" s="449"/>
      <c r="D951" s="449"/>
      <c r="E951" s="431"/>
    </row>
    <row r="952" spans="1:5" s="448" customFormat="1" ht="15">
      <c r="A952" s="431"/>
      <c r="B952" s="449"/>
      <c r="C952" s="449"/>
      <c r="D952" s="449"/>
      <c r="E952" s="431"/>
    </row>
    <row r="953" spans="1:5" s="448" customFormat="1" ht="15">
      <c r="A953" s="431"/>
      <c r="B953" s="449"/>
      <c r="C953" s="449"/>
      <c r="D953" s="449"/>
      <c r="E953" s="431"/>
    </row>
    <row r="954" spans="1:5" s="448" customFormat="1" ht="15">
      <c r="A954" s="431"/>
      <c r="B954" s="449"/>
      <c r="C954" s="449"/>
      <c r="D954" s="449"/>
      <c r="E954" s="431"/>
    </row>
    <row r="955" spans="1:5" s="448" customFormat="1" ht="15">
      <c r="A955" s="431"/>
      <c r="B955" s="449"/>
      <c r="C955" s="449"/>
      <c r="D955" s="449"/>
      <c r="E955" s="431"/>
    </row>
    <row r="956" spans="1:5" s="448" customFormat="1" ht="15">
      <c r="A956" s="431"/>
      <c r="B956" s="449"/>
      <c r="C956" s="449"/>
      <c r="D956" s="449"/>
      <c r="E956" s="431"/>
    </row>
    <row r="957" spans="1:5" s="448" customFormat="1" ht="15">
      <c r="A957" s="431"/>
      <c r="B957" s="449"/>
      <c r="C957" s="449"/>
      <c r="D957" s="449"/>
      <c r="E957" s="431"/>
    </row>
    <row r="958" spans="1:5" s="448" customFormat="1" ht="15">
      <c r="A958" s="431"/>
      <c r="B958" s="449"/>
      <c r="C958" s="449"/>
      <c r="D958" s="449"/>
      <c r="E958" s="431"/>
    </row>
    <row r="959" spans="1:5" s="448" customFormat="1" ht="15">
      <c r="A959" s="431"/>
      <c r="B959" s="449"/>
      <c r="C959" s="449"/>
      <c r="D959" s="449"/>
      <c r="E959" s="431"/>
    </row>
    <row r="960" spans="1:5" s="448" customFormat="1" ht="15">
      <c r="A960" s="431"/>
      <c r="B960" s="449"/>
      <c r="C960" s="449"/>
      <c r="D960" s="449"/>
      <c r="E960" s="431"/>
    </row>
    <row r="961" spans="1:5" s="448" customFormat="1" ht="15">
      <c r="A961" s="431"/>
      <c r="B961" s="449"/>
      <c r="C961" s="449"/>
      <c r="D961" s="449"/>
      <c r="E961" s="431"/>
    </row>
    <row r="962" spans="1:5" s="448" customFormat="1" ht="15">
      <c r="A962" s="431"/>
      <c r="B962" s="449"/>
      <c r="C962" s="449"/>
      <c r="D962" s="449"/>
      <c r="E962" s="431"/>
    </row>
    <row r="963" spans="1:5" s="448" customFormat="1" ht="15">
      <c r="A963" s="431"/>
      <c r="B963" s="449"/>
      <c r="C963" s="449"/>
      <c r="D963" s="449"/>
      <c r="E963" s="431"/>
    </row>
    <row r="964" spans="1:5" s="448" customFormat="1" ht="15">
      <c r="A964" s="431"/>
      <c r="B964" s="449"/>
      <c r="C964" s="449"/>
      <c r="D964" s="449"/>
      <c r="E964" s="431"/>
    </row>
    <row r="965" spans="1:5" s="448" customFormat="1" ht="15">
      <c r="A965" s="431"/>
      <c r="B965" s="449"/>
      <c r="C965" s="449"/>
      <c r="D965" s="449"/>
      <c r="E965" s="431"/>
    </row>
    <row r="966" spans="1:5" s="448" customFormat="1" ht="15">
      <c r="A966" s="431"/>
      <c r="B966" s="449"/>
      <c r="C966" s="449"/>
      <c r="D966" s="449"/>
      <c r="E966" s="431"/>
    </row>
    <row r="967" spans="1:5" s="448" customFormat="1" ht="15">
      <c r="A967" s="431"/>
      <c r="B967" s="449"/>
      <c r="C967" s="449"/>
      <c r="D967" s="449"/>
      <c r="E967" s="431"/>
    </row>
    <row r="968" spans="1:5" s="448" customFormat="1" ht="15">
      <c r="A968" s="431"/>
      <c r="B968" s="449"/>
      <c r="C968" s="449"/>
      <c r="D968" s="449"/>
      <c r="E968" s="431"/>
    </row>
    <row r="969" spans="1:5" s="448" customFormat="1" ht="15">
      <c r="A969" s="431"/>
      <c r="B969" s="449"/>
      <c r="C969" s="449"/>
      <c r="D969" s="449"/>
      <c r="E969" s="431"/>
    </row>
    <row r="970" spans="1:5" s="448" customFormat="1" ht="15">
      <c r="A970" s="431"/>
      <c r="B970" s="449"/>
      <c r="C970" s="449"/>
      <c r="D970" s="449"/>
      <c r="E970" s="431"/>
    </row>
    <row r="971" spans="1:5" s="448" customFormat="1" ht="15">
      <c r="A971" s="431"/>
      <c r="B971" s="449"/>
      <c r="C971" s="449"/>
      <c r="D971" s="449"/>
      <c r="E971" s="431"/>
    </row>
    <row r="972" spans="1:5" s="448" customFormat="1" ht="15">
      <c r="A972" s="431"/>
      <c r="B972" s="449"/>
      <c r="C972" s="449"/>
      <c r="D972" s="449"/>
      <c r="E972" s="431"/>
    </row>
    <row r="973" spans="1:5" s="448" customFormat="1" ht="15">
      <c r="A973" s="431"/>
      <c r="B973" s="449"/>
      <c r="C973" s="449"/>
      <c r="D973" s="449"/>
      <c r="E973" s="431"/>
    </row>
    <row r="974" spans="1:5" s="448" customFormat="1" ht="15">
      <c r="A974" s="431"/>
      <c r="B974" s="449"/>
      <c r="C974" s="449"/>
      <c r="D974" s="449"/>
      <c r="E974" s="431"/>
    </row>
    <row r="975" spans="1:5" s="448" customFormat="1" ht="15">
      <c r="A975" s="431"/>
      <c r="B975" s="449"/>
      <c r="C975" s="449"/>
      <c r="D975" s="449"/>
      <c r="E975" s="431"/>
    </row>
    <row r="976" spans="1:5" s="448" customFormat="1" ht="15">
      <c r="A976" s="431"/>
      <c r="B976" s="449"/>
      <c r="C976" s="449"/>
      <c r="D976" s="449"/>
      <c r="E976" s="431"/>
    </row>
    <row r="977" spans="1:5" s="448" customFormat="1" ht="15">
      <c r="A977" s="431"/>
      <c r="B977" s="449"/>
      <c r="C977" s="449"/>
      <c r="D977" s="449"/>
      <c r="E977" s="431"/>
    </row>
    <row r="978" spans="1:5" s="448" customFormat="1" ht="15">
      <c r="A978" s="431"/>
      <c r="B978" s="449"/>
      <c r="C978" s="449"/>
      <c r="D978" s="449"/>
      <c r="E978" s="431"/>
    </row>
    <row r="979" spans="1:5" s="448" customFormat="1" ht="15">
      <c r="A979" s="431"/>
      <c r="B979" s="449"/>
      <c r="C979" s="449"/>
      <c r="D979" s="449"/>
      <c r="E979" s="431"/>
    </row>
    <row r="980" spans="1:5" s="448" customFormat="1" ht="15">
      <c r="A980" s="431"/>
      <c r="B980" s="449"/>
      <c r="C980" s="449"/>
      <c r="D980" s="449"/>
      <c r="E980" s="431"/>
    </row>
    <row r="981" spans="1:5" s="448" customFormat="1" ht="15">
      <c r="A981" s="431"/>
      <c r="B981" s="449"/>
      <c r="C981" s="449"/>
      <c r="D981" s="449"/>
      <c r="E981" s="431"/>
    </row>
    <row r="982" spans="1:5" s="448" customFormat="1" ht="15">
      <c r="A982" s="431"/>
      <c r="B982" s="449"/>
      <c r="C982" s="449"/>
      <c r="D982" s="449"/>
      <c r="E982" s="431"/>
    </row>
    <row r="983" spans="1:5" s="448" customFormat="1" ht="15">
      <c r="A983" s="431"/>
      <c r="B983" s="449"/>
      <c r="C983" s="449"/>
      <c r="D983" s="449"/>
      <c r="E983" s="431"/>
    </row>
    <row r="984" spans="1:5" s="448" customFormat="1" ht="15">
      <c r="A984" s="431"/>
      <c r="B984" s="449"/>
      <c r="C984" s="449"/>
      <c r="D984" s="449"/>
      <c r="E984" s="431"/>
    </row>
    <row r="985" spans="1:5" s="448" customFormat="1" ht="15">
      <c r="A985" s="431"/>
      <c r="B985" s="449"/>
      <c r="C985" s="449"/>
      <c r="D985" s="449"/>
      <c r="E985" s="431"/>
    </row>
    <row r="986" spans="1:5" s="448" customFormat="1" ht="15">
      <c r="A986" s="431"/>
      <c r="B986" s="449"/>
      <c r="C986" s="449"/>
      <c r="D986" s="449"/>
      <c r="E986" s="431"/>
    </row>
    <row r="987" spans="1:5" s="448" customFormat="1" ht="15">
      <c r="A987" s="431"/>
      <c r="B987" s="449"/>
      <c r="C987" s="449"/>
      <c r="D987" s="449"/>
      <c r="E987" s="431"/>
    </row>
    <row r="988" spans="1:5" s="448" customFormat="1" ht="15">
      <c r="A988" s="431"/>
      <c r="B988" s="449"/>
      <c r="C988" s="449"/>
      <c r="D988" s="449"/>
      <c r="E988" s="431"/>
    </row>
    <row r="989" spans="1:5" s="448" customFormat="1" ht="15">
      <c r="A989" s="431"/>
      <c r="B989" s="449"/>
      <c r="C989" s="449"/>
      <c r="D989" s="449"/>
      <c r="E989" s="431"/>
    </row>
    <row r="990" spans="1:5" s="448" customFormat="1" ht="15">
      <c r="A990" s="431"/>
      <c r="B990" s="449"/>
      <c r="C990" s="449"/>
      <c r="D990" s="449"/>
      <c r="E990" s="431"/>
    </row>
    <row r="991" spans="1:5" s="448" customFormat="1" ht="15">
      <c r="A991" s="431"/>
      <c r="B991" s="449"/>
      <c r="C991" s="449"/>
      <c r="D991" s="449"/>
      <c r="E991" s="431"/>
    </row>
    <row r="992" spans="1:5" s="448" customFormat="1" ht="15">
      <c r="A992" s="431"/>
      <c r="B992" s="449"/>
      <c r="C992" s="449"/>
      <c r="D992" s="449"/>
      <c r="E992" s="431"/>
    </row>
    <row r="993" spans="1:5" s="448" customFormat="1" ht="15">
      <c r="A993" s="431"/>
      <c r="B993" s="449"/>
      <c r="C993" s="449"/>
      <c r="D993" s="449"/>
      <c r="E993" s="431"/>
    </row>
    <row r="994" spans="1:5" s="448" customFormat="1" ht="15">
      <c r="A994" s="431"/>
      <c r="B994" s="449"/>
      <c r="C994" s="449"/>
      <c r="D994" s="449"/>
      <c r="E994" s="431"/>
    </row>
    <row r="995" spans="1:5" s="448" customFormat="1" ht="15">
      <c r="A995" s="431"/>
      <c r="B995" s="449"/>
      <c r="C995" s="449"/>
      <c r="D995" s="449"/>
      <c r="E995" s="431"/>
    </row>
    <row r="996" spans="1:5" s="448" customFormat="1" ht="15">
      <c r="A996" s="431"/>
      <c r="B996" s="449"/>
      <c r="C996" s="449"/>
      <c r="D996" s="449"/>
      <c r="E996" s="431"/>
    </row>
    <row r="997" spans="1:5" s="448" customFormat="1" ht="15">
      <c r="A997" s="431"/>
      <c r="B997" s="449"/>
      <c r="C997" s="449"/>
      <c r="D997" s="449"/>
      <c r="E997" s="431"/>
    </row>
    <row r="998" spans="1:5" s="448" customFormat="1" ht="15">
      <c r="A998" s="431"/>
      <c r="B998" s="449"/>
      <c r="C998" s="449"/>
      <c r="D998" s="449"/>
      <c r="E998" s="431"/>
    </row>
    <row r="999" spans="1:5" s="448" customFormat="1" ht="15">
      <c r="A999" s="431"/>
      <c r="B999" s="449"/>
      <c r="C999" s="449"/>
      <c r="D999" s="449"/>
      <c r="E999" s="431"/>
    </row>
    <row r="1000" spans="1:5" s="448" customFormat="1" ht="15">
      <c r="A1000" s="431"/>
      <c r="B1000" s="449"/>
      <c r="C1000" s="449"/>
      <c r="D1000" s="449"/>
      <c r="E1000" s="431"/>
    </row>
    <row r="1001" spans="1:5" s="448" customFormat="1" ht="15">
      <c r="A1001" s="431"/>
      <c r="B1001" s="449"/>
      <c r="C1001" s="449"/>
      <c r="D1001" s="449"/>
      <c r="E1001" s="431"/>
    </row>
    <row r="1002" spans="1:5" s="448" customFormat="1" ht="15">
      <c r="A1002" s="431"/>
      <c r="B1002" s="449"/>
      <c r="C1002" s="449"/>
      <c r="D1002" s="449"/>
      <c r="E1002" s="431"/>
    </row>
    <row r="1003" spans="1:5" s="448" customFormat="1" ht="15">
      <c r="A1003" s="431"/>
      <c r="B1003" s="449"/>
      <c r="C1003" s="449"/>
      <c r="D1003" s="449"/>
      <c r="E1003" s="431"/>
    </row>
    <row r="1004" spans="1:5" s="448" customFormat="1" ht="15">
      <c r="A1004" s="431"/>
      <c r="B1004" s="449"/>
      <c r="C1004" s="449"/>
      <c r="D1004" s="449"/>
      <c r="E1004" s="431"/>
    </row>
    <row r="1005" spans="1:5" s="448" customFormat="1" ht="15">
      <c r="A1005" s="431"/>
      <c r="B1005" s="449"/>
      <c r="C1005" s="449"/>
      <c r="D1005" s="449"/>
      <c r="E1005" s="431"/>
    </row>
    <row r="1006" spans="1:5" s="448" customFormat="1" ht="15">
      <c r="A1006" s="431"/>
      <c r="B1006" s="449"/>
      <c r="C1006" s="449"/>
      <c r="D1006" s="449"/>
      <c r="E1006" s="431"/>
    </row>
    <row r="1007" spans="1:5" s="448" customFormat="1" ht="15">
      <c r="A1007" s="431"/>
      <c r="B1007" s="449"/>
      <c r="C1007" s="449"/>
      <c r="D1007" s="449"/>
      <c r="E1007" s="431"/>
    </row>
    <row r="1008" spans="1:5" s="448" customFormat="1" ht="15">
      <c r="A1008" s="431"/>
      <c r="B1008" s="449"/>
      <c r="C1008" s="449"/>
      <c r="D1008" s="449"/>
      <c r="E1008" s="431"/>
    </row>
    <row r="1009" spans="1:5" s="448" customFormat="1" ht="15">
      <c r="A1009" s="431"/>
      <c r="B1009" s="449"/>
      <c r="C1009" s="449"/>
      <c r="D1009" s="449"/>
      <c r="E1009" s="431"/>
    </row>
    <row r="1010" spans="1:5" s="448" customFormat="1" ht="15">
      <c r="A1010" s="431"/>
      <c r="B1010" s="449"/>
      <c r="C1010" s="449"/>
      <c r="D1010" s="449"/>
      <c r="E1010" s="431"/>
    </row>
    <row r="1011" spans="1:5" s="448" customFormat="1" ht="15">
      <c r="A1011" s="431"/>
      <c r="B1011" s="449"/>
      <c r="C1011" s="449"/>
      <c r="D1011" s="449"/>
      <c r="E1011" s="431"/>
    </row>
    <row r="1012" spans="1:5" s="448" customFormat="1" ht="15">
      <c r="A1012" s="431"/>
      <c r="B1012" s="449"/>
      <c r="C1012" s="449"/>
      <c r="D1012" s="449"/>
      <c r="E1012" s="431"/>
    </row>
    <row r="1013" spans="1:5" s="448" customFormat="1" ht="15">
      <c r="A1013" s="431"/>
      <c r="B1013" s="449"/>
      <c r="C1013" s="449"/>
      <c r="D1013" s="449"/>
      <c r="E1013" s="431"/>
    </row>
    <row r="1014" spans="1:5" s="448" customFormat="1" ht="15">
      <c r="A1014" s="431"/>
      <c r="B1014" s="449"/>
      <c r="C1014" s="449"/>
      <c r="D1014" s="449"/>
      <c r="E1014" s="431"/>
    </row>
    <row r="1015" spans="1:5" s="448" customFormat="1" ht="15">
      <c r="A1015" s="431"/>
      <c r="B1015" s="449"/>
      <c r="C1015" s="449"/>
      <c r="D1015" s="449"/>
      <c r="E1015" s="431"/>
    </row>
    <row r="1016" spans="1:5" s="448" customFormat="1" ht="15">
      <c r="A1016" s="431"/>
      <c r="B1016" s="449"/>
      <c r="C1016" s="449"/>
      <c r="D1016" s="449"/>
      <c r="E1016" s="431"/>
    </row>
    <row r="1017" spans="1:5" s="448" customFormat="1" ht="15">
      <c r="A1017" s="431"/>
      <c r="B1017" s="449"/>
      <c r="C1017" s="449"/>
      <c r="D1017" s="449"/>
      <c r="E1017" s="431"/>
    </row>
    <row r="1018" spans="1:5" s="448" customFormat="1" ht="15">
      <c r="A1018" s="431"/>
      <c r="B1018" s="449"/>
      <c r="C1018" s="449"/>
      <c r="D1018" s="449"/>
      <c r="E1018" s="431"/>
    </row>
    <row r="1019" spans="1:5" s="448" customFormat="1" ht="15">
      <c r="A1019" s="431"/>
      <c r="B1019" s="449"/>
      <c r="C1019" s="449"/>
      <c r="D1019" s="449"/>
      <c r="E1019" s="431"/>
    </row>
    <row r="1020" spans="1:5" s="448" customFormat="1" ht="15">
      <c r="A1020" s="431"/>
      <c r="B1020" s="449"/>
      <c r="C1020" s="449"/>
      <c r="D1020" s="449"/>
      <c r="E1020" s="431"/>
    </row>
    <row r="1021" spans="1:5" s="448" customFormat="1" ht="15">
      <c r="A1021" s="431"/>
      <c r="B1021" s="449"/>
      <c r="C1021" s="449"/>
      <c r="D1021" s="449"/>
      <c r="E1021" s="431"/>
    </row>
    <row r="1022" spans="1:5" s="448" customFormat="1" ht="15">
      <c r="A1022" s="431"/>
      <c r="B1022" s="449"/>
      <c r="C1022" s="449"/>
      <c r="D1022" s="449"/>
      <c r="E1022" s="431"/>
    </row>
    <row r="1023" spans="1:5" s="448" customFormat="1" ht="15">
      <c r="A1023" s="431"/>
      <c r="B1023" s="449"/>
      <c r="C1023" s="449"/>
      <c r="D1023" s="449"/>
      <c r="E1023" s="431"/>
    </row>
    <row r="1024" spans="1:5" s="448" customFormat="1" ht="15">
      <c r="A1024" s="431"/>
      <c r="B1024" s="449"/>
      <c r="C1024" s="449"/>
      <c r="D1024" s="449"/>
      <c r="E1024" s="431"/>
    </row>
    <row r="1025" spans="1:5" s="448" customFormat="1" ht="15">
      <c r="A1025" s="431"/>
      <c r="B1025" s="449"/>
      <c r="C1025" s="449"/>
      <c r="D1025" s="449"/>
      <c r="E1025" s="431"/>
    </row>
    <row r="1026" spans="1:5" s="448" customFormat="1" ht="15">
      <c r="A1026" s="431"/>
      <c r="B1026" s="449"/>
      <c r="C1026" s="449"/>
      <c r="D1026" s="449"/>
      <c r="E1026" s="431"/>
    </row>
    <row r="1027" spans="1:5" s="448" customFormat="1" ht="15">
      <c r="A1027" s="431"/>
      <c r="B1027" s="449"/>
      <c r="C1027" s="449"/>
      <c r="D1027" s="449"/>
      <c r="E1027" s="431"/>
    </row>
    <row r="1028" spans="1:5" s="448" customFormat="1" ht="15">
      <c r="A1028" s="431"/>
      <c r="B1028" s="449"/>
      <c r="C1028" s="449"/>
      <c r="D1028" s="449"/>
      <c r="E1028" s="431"/>
    </row>
    <row r="1029" spans="1:5" s="448" customFormat="1" ht="15">
      <c r="A1029" s="431"/>
      <c r="B1029" s="449"/>
      <c r="C1029" s="449"/>
      <c r="D1029" s="449"/>
      <c r="E1029" s="431"/>
    </row>
    <row r="1030" spans="1:5" s="448" customFormat="1" ht="15">
      <c r="A1030" s="431"/>
      <c r="B1030" s="449"/>
      <c r="C1030" s="449"/>
      <c r="D1030" s="449"/>
      <c r="E1030" s="431"/>
    </row>
    <row r="1031" spans="1:5" s="448" customFormat="1" ht="15">
      <c r="A1031" s="431"/>
      <c r="B1031" s="449"/>
      <c r="C1031" s="449"/>
      <c r="D1031" s="449"/>
      <c r="E1031" s="431"/>
    </row>
    <row r="1032" spans="1:5" s="448" customFormat="1" ht="15">
      <c r="A1032" s="431"/>
      <c r="B1032" s="449"/>
      <c r="C1032" s="449"/>
      <c r="D1032" s="449"/>
      <c r="E1032" s="431"/>
    </row>
    <row r="1033" spans="1:5" s="448" customFormat="1" ht="15">
      <c r="A1033" s="431"/>
      <c r="B1033" s="449"/>
      <c r="C1033" s="449"/>
      <c r="D1033" s="449"/>
      <c r="E1033" s="431"/>
    </row>
    <row r="1034" spans="1:5" s="448" customFormat="1" ht="15">
      <c r="A1034" s="431"/>
      <c r="B1034" s="449"/>
      <c r="C1034" s="449"/>
      <c r="D1034" s="449"/>
      <c r="E1034" s="431"/>
    </row>
    <row r="1035" spans="1:5" s="448" customFormat="1" ht="15">
      <c r="A1035" s="431"/>
      <c r="B1035" s="449"/>
      <c r="C1035" s="449"/>
      <c r="D1035" s="449"/>
      <c r="E1035" s="431"/>
    </row>
    <row r="1036" spans="1:5" s="448" customFormat="1" ht="15">
      <c r="A1036" s="431"/>
      <c r="B1036" s="449"/>
      <c r="C1036" s="449"/>
      <c r="D1036" s="449"/>
      <c r="E1036" s="431"/>
    </row>
    <row r="1037" spans="1:5" s="448" customFormat="1" ht="15">
      <c r="A1037" s="431"/>
      <c r="B1037" s="449"/>
      <c r="C1037" s="449"/>
      <c r="D1037" s="449"/>
      <c r="E1037" s="431"/>
    </row>
    <row r="1038" spans="1:5" s="448" customFormat="1" ht="15">
      <c r="A1038" s="431"/>
      <c r="B1038" s="449"/>
      <c r="C1038" s="449"/>
      <c r="D1038" s="449"/>
      <c r="E1038" s="431"/>
    </row>
    <row r="1039" spans="1:5" s="448" customFormat="1" ht="15">
      <c r="A1039" s="431"/>
      <c r="B1039" s="449"/>
      <c r="C1039" s="449"/>
      <c r="D1039" s="449"/>
      <c r="E1039" s="431"/>
    </row>
    <row r="1040" spans="1:5" s="448" customFormat="1" ht="15">
      <c r="A1040" s="431"/>
      <c r="B1040" s="449"/>
      <c r="C1040" s="449"/>
      <c r="D1040" s="449"/>
      <c r="E1040" s="431"/>
    </row>
    <row r="1041" spans="1:5" s="448" customFormat="1" ht="15">
      <c r="A1041" s="431"/>
      <c r="B1041" s="449"/>
      <c r="C1041" s="449"/>
      <c r="D1041" s="449"/>
      <c r="E1041" s="431"/>
    </row>
    <row r="1042" spans="1:5" s="448" customFormat="1" ht="15">
      <c r="A1042" s="431"/>
      <c r="B1042" s="449"/>
      <c r="C1042" s="449"/>
      <c r="D1042" s="449"/>
      <c r="E1042" s="431"/>
    </row>
    <row r="1043" spans="1:5" s="448" customFormat="1" ht="15">
      <c r="A1043" s="431"/>
      <c r="B1043" s="449"/>
      <c r="C1043" s="449"/>
      <c r="D1043" s="449"/>
      <c r="E1043" s="431"/>
    </row>
    <row r="1044" spans="1:5" s="448" customFormat="1" ht="15">
      <c r="A1044" s="431"/>
      <c r="B1044" s="449"/>
      <c r="C1044" s="449"/>
      <c r="D1044" s="449"/>
      <c r="E1044" s="431"/>
    </row>
    <row r="1045" spans="1:5" s="448" customFormat="1" ht="15">
      <c r="A1045" s="431"/>
      <c r="B1045" s="449"/>
      <c r="C1045" s="449"/>
      <c r="D1045" s="449"/>
      <c r="E1045" s="431"/>
    </row>
    <row r="1046" spans="1:5" s="448" customFormat="1" ht="15">
      <c r="A1046" s="431"/>
      <c r="B1046" s="449"/>
      <c r="C1046" s="449"/>
      <c r="D1046" s="449"/>
      <c r="E1046" s="431"/>
    </row>
    <row r="1047" spans="1:5" s="448" customFormat="1" ht="15">
      <c r="A1047" s="431"/>
      <c r="B1047" s="449"/>
      <c r="C1047" s="449"/>
      <c r="D1047" s="449"/>
      <c r="E1047" s="431"/>
    </row>
    <row r="1048" spans="1:5" s="448" customFormat="1" ht="15">
      <c r="A1048" s="431"/>
      <c r="B1048" s="449"/>
      <c r="C1048" s="449"/>
      <c r="D1048" s="449"/>
      <c r="E1048" s="431"/>
    </row>
    <row r="1049" spans="1:5" s="448" customFormat="1" ht="15">
      <c r="A1049" s="431"/>
      <c r="B1049" s="449"/>
      <c r="C1049" s="449"/>
      <c r="D1049" s="449"/>
      <c r="E1049" s="431"/>
    </row>
    <row r="1050" spans="1:5" s="448" customFormat="1" ht="15">
      <c r="A1050" s="431"/>
      <c r="B1050" s="449"/>
      <c r="C1050" s="449"/>
      <c r="D1050" s="449"/>
      <c r="E1050" s="431"/>
    </row>
    <row r="1051" spans="1:5" s="448" customFormat="1" ht="15">
      <c r="A1051" s="431"/>
      <c r="B1051" s="449"/>
      <c r="C1051" s="449"/>
      <c r="D1051" s="449"/>
      <c r="E1051" s="431"/>
    </row>
    <row r="1052" spans="1:5" s="448" customFormat="1" ht="15">
      <c r="A1052" s="431"/>
      <c r="B1052" s="449"/>
      <c r="C1052" s="449"/>
      <c r="D1052" s="449"/>
      <c r="E1052" s="431"/>
    </row>
    <row r="1053" spans="1:5" s="448" customFormat="1" ht="15">
      <c r="A1053" s="431"/>
      <c r="B1053" s="449"/>
      <c r="C1053" s="449"/>
      <c r="D1053" s="449"/>
      <c r="E1053" s="431"/>
    </row>
    <row r="1054" spans="1:5" s="448" customFormat="1" ht="15">
      <c r="A1054" s="431"/>
      <c r="B1054" s="449"/>
      <c r="C1054" s="449"/>
      <c r="D1054" s="449"/>
      <c r="E1054" s="431"/>
    </row>
    <row r="1055" spans="1:5" s="448" customFormat="1" ht="15">
      <c r="A1055" s="431"/>
      <c r="B1055" s="449"/>
      <c r="C1055" s="449"/>
      <c r="D1055" s="449"/>
      <c r="E1055" s="431"/>
    </row>
    <row r="1056" spans="1:5" s="448" customFormat="1" ht="15">
      <c r="A1056" s="431"/>
      <c r="B1056" s="449"/>
      <c r="C1056" s="449"/>
      <c r="D1056" s="449"/>
      <c r="E1056" s="431"/>
    </row>
    <row r="1057" spans="1:5" s="448" customFormat="1" ht="15">
      <c r="A1057" s="431"/>
      <c r="B1057" s="449"/>
      <c r="C1057" s="449"/>
      <c r="D1057" s="449"/>
      <c r="E1057" s="431"/>
    </row>
    <row r="1058" spans="1:5" s="448" customFormat="1" ht="15">
      <c r="A1058" s="431"/>
      <c r="B1058" s="449"/>
      <c r="C1058" s="449"/>
      <c r="D1058" s="449"/>
      <c r="E1058" s="431"/>
    </row>
    <row r="1059" spans="1:5" s="448" customFormat="1" ht="15">
      <c r="A1059" s="431"/>
      <c r="B1059" s="449"/>
      <c r="C1059" s="449"/>
      <c r="D1059" s="449"/>
      <c r="E1059" s="431"/>
    </row>
    <row r="1060" spans="1:5" s="448" customFormat="1" ht="15">
      <c r="A1060" s="431"/>
      <c r="B1060" s="449"/>
      <c r="C1060" s="449"/>
      <c r="D1060" s="449"/>
      <c r="E1060" s="431"/>
    </row>
    <row r="1061" spans="1:5" s="448" customFormat="1" ht="15">
      <c r="A1061" s="431"/>
      <c r="B1061" s="449"/>
      <c r="C1061" s="449"/>
      <c r="D1061" s="449"/>
      <c r="E1061" s="431"/>
    </row>
    <row r="1062" spans="1:5" s="448" customFormat="1" ht="15">
      <c r="A1062" s="431"/>
      <c r="B1062" s="449"/>
      <c r="C1062" s="449"/>
      <c r="D1062" s="449"/>
      <c r="E1062" s="431"/>
    </row>
    <row r="1063" spans="1:5" s="448" customFormat="1" ht="15">
      <c r="A1063" s="431"/>
      <c r="B1063" s="449"/>
      <c r="C1063" s="449"/>
      <c r="D1063" s="449"/>
      <c r="E1063" s="431"/>
    </row>
    <row r="1064" spans="1:5" s="448" customFormat="1" ht="15">
      <c r="A1064" s="431"/>
      <c r="B1064" s="449"/>
      <c r="C1064" s="449"/>
      <c r="D1064" s="449"/>
      <c r="E1064" s="431"/>
    </row>
    <row r="1065" spans="1:5" s="448" customFormat="1" ht="15">
      <c r="A1065" s="431"/>
      <c r="B1065" s="449"/>
      <c r="C1065" s="449"/>
      <c r="D1065" s="449"/>
      <c r="E1065" s="431"/>
    </row>
    <row r="1066" spans="1:5" s="448" customFormat="1" ht="15">
      <c r="A1066" s="431"/>
      <c r="B1066" s="449"/>
      <c r="C1066" s="449"/>
      <c r="D1066" s="449"/>
      <c r="E1066" s="431"/>
    </row>
    <row r="1067" spans="1:5" s="448" customFormat="1" ht="15">
      <c r="A1067" s="431"/>
      <c r="B1067" s="449"/>
      <c r="C1067" s="449"/>
      <c r="D1067" s="449"/>
      <c r="E1067" s="431"/>
    </row>
    <row r="1068" spans="1:5" s="448" customFormat="1" ht="15">
      <c r="A1068" s="431"/>
      <c r="B1068" s="449"/>
      <c r="C1068" s="449"/>
      <c r="D1068" s="449"/>
      <c r="E1068" s="431"/>
    </row>
    <row r="1069" spans="1:5" s="448" customFormat="1" ht="15">
      <c r="A1069" s="431"/>
      <c r="B1069" s="449"/>
      <c r="C1069" s="449"/>
      <c r="D1069" s="449"/>
      <c r="E1069" s="431"/>
    </row>
    <row r="1070" spans="1:5" s="448" customFormat="1" ht="15">
      <c r="A1070" s="431"/>
      <c r="B1070" s="449"/>
      <c r="C1070" s="449"/>
      <c r="D1070" s="449"/>
      <c r="E1070" s="431"/>
    </row>
    <row r="1071" spans="1:5" s="448" customFormat="1" ht="15">
      <c r="A1071" s="431"/>
      <c r="B1071" s="449"/>
      <c r="C1071" s="449"/>
      <c r="D1071" s="449"/>
      <c r="E1071" s="431"/>
    </row>
    <row r="1072" spans="1:5" s="448" customFormat="1" ht="15">
      <c r="A1072" s="431"/>
      <c r="B1072" s="449"/>
      <c r="C1072" s="449"/>
      <c r="D1072" s="449"/>
      <c r="E1072" s="431"/>
    </row>
    <row r="1073" spans="1:5" s="448" customFormat="1" ht="15">
      <c r="A1073" s="431"/>
      <c r="B1073" s="449"/>
      <c r="C1073" s="449"/>
      <c r="D1073" s="449"/>
      <c r="E1073" s="431"/>
    </row>
    <row r="1074" spans="1:5" s="448" customFormat="1" ht="15">
      <c r="A1074" s="431"/>
      <c r="B1074" s="449"/>
      <c r="C1074" s="449"/>
      <c r="D1074" s="449"/>
      <c r="E1074" s="431"/>
    </row>
    <row r="1075" spans="1:5" s="448" customFormat="1" ht="15">
      <c r="A1075" s="431"/>
      <c r="B1075" s="449"/>
      <c r="C1075" s="449"/>
      <c r="D1075" s="449"/>
      <c r="E1075" s="431"/>
    </row>
    <row r="1076" spans="1:5" s="448" customFormat="1" ht="15">
      <c r="A1076" s="431"/>
      <c r="B1076" s="449"/>
      <c r="C1076" s="449"/>
      <c r="D1076" s="449"/>
      <c r="E1076" s="431"/>
    </row>
    <row r="1077" spans="1:5" s="448" customFormat="1" ht="15">
      <c r="A1077" s="431"/>
      <c r="B1077" s="449"/>
      <c r="C1077" s="449"/>
      <c r="D1077" s="449"/>
      <c r="E1077" s="431"/>
    </row>
    <row r="1078" spans="1:5" s="448" customFormat="1" ht="15">
      <c r="A1078" s="431"/>
      <c r="B1078" s="449"/>
      <c r="C1078" s="449"/>
      <c r="D1078" s="449"/>
      <c r="E1078" s="431"/>
    </row>
    <row r="1079" spans="1:5" s="448" customFormat="1" ht="15">
      <c r="A1079" s="431"/>
      <c r="B1079" s="449"/>
      <c r="C1079" s="449"/>
      <c r="D1079" s="449"/>
      <c r="E1079" s="431"/>
    </row>
    <row r="1080" spans="1:5" s="448" customFormat="1" ht="15">
      <c r="A1080" s="431"/>
      <c r="B1080" s="449"/>
      <c r="C1080" s="449"/>
      <c r="D1080" s="449"/>
      <c r="E1080" s="431"/>
    </row>
    <row r="1081" spans="1:5" s="448" customFormat="1" ht="15">
      <c r="A1081" s="431"/>
      <c r="B1081" s="449"/>
      <c r="C1081" s="449"/>
      <c r="D1081" s="449"/>
      <c r="E1081" s="431"/>
    </row>
    <row r="1082" spans="1:5" s="448" customFormat="1" ht="15">
      <c r="A1082" s="431"/>
      <c r="B1082" s="449"/>
      <c r="C1082" s="449"/>
      <c r="D1082" s="449"/>
      <c r="E1082" s="431"/>
    </row>
    <row r="1083" spans="1:5" s="448" customFormat="1" ht="15">
      <c r="A1083" s="431"/>
      <c r="B1083" s="449"/>
      <c r="C1083" s="449"/>
      <c r="D1083" s="449"/>
      <c r="E1083" s="431"/>
    </row>
    <row r="1084" spans="1:5" s="448" customFormat="1" ht="15">
      <c r="A1084" s="431"/>
      <c r="B1084" s="449"/>
      <c r="C1084" s="449"/>
      <c r="D1084" s="449"/>
      <c r="E1084" s="431"/>
    </row>
    <row r="1085" spans="1:5" s="448" customFormat="1" ht="15">
      <c r="A1085" s="431"/>
      <c r="B1085" s="449"/>
      <c r="C1085" s="449"/>
      <c r="D1085" s="449"/>
      <c r="E1085" s="431"/>
    </row>
    <row r="1086" spans="1:5" s="448" customFormat="1" ht="15">
      <c r="A1086" s="431"/>
      <c r="B1086" s="449"/>
      <c r="C1086" s="449"/>
      <c r="D1086" s="449"/>
      <c r="E1086" s="431"/>
    </row>
    <row r="1087" spans="1:5" s="448" customFormat="1" ht="15">
      <c r="A1087" s="431"/>
      <c r="B1087" s="449"/>
      <c r="C1087" s="449"/>
      <c r="D1087" s="449"/>
      <c r="E1087" s="431"/>
    </row>
    <row r="1088" spans="1:5" s="448" customFormat="1" ht="15">
      <c r="A1088" s="431"/>
      <c r="B1088" s="449"/>
      <c r="C1088" s="449"/>
      <c r="D1088" s="449"/>
      <c r="E1088" s="431"/>
    </row>
    <row r="1089" spans="1:5" s="448" customFormat="1" ht="15">
      <c r="A1089" s="431"/>
      <c r="B1089" s="449"/>
      <c r="C1089" s="449"/>
      <c r="D1089" s="449"/>
      <c r="E1089" s="431"/>
    </row>
    <row r="1090" spans="1:5" s="448" customFormat="1" ht="15">
      <c r="A1090" s="431"/>
      <c r="B1090" s="449"/>
      <c r="C1090" s="449"/>
      <c r="D1090" s="449"/>
      <c r="E1090" s="431"/>
    </row>
    <row r="1091" spans="1:5" s="448" customFormat="1" ht="15">
      <c r="A1091" s="431"/>
      <c r="B1091" s="449"/>
      <c r="C1091" s="449"/>
      <c r="D1091" s="449"/>
      <c r="E1091" s="431"/>
    </row>
    <row r="1092" spans="1:5" s="448" customFormat="1" ht="15">
      <c r="A1092" s="431"/>
      <c r="B1092" s="449"/>
      <c r="C1092" s="449"/>
      <c r="D1092" s="449"/>
      <c r="E1092" s="431"/>
    </row>
    <row r="1093" spans="1:5" s="448" customFormat="1" ht="15">
      <c r="A1093" s="431"/>
      <c r="B1093" s="449"/>
      <c r="C1093" s="449"/>
      <c r="D1093" s="449"/>
      <c r="E1093" s="431"/>
    </row>
    <row r="1094" spans="1:5" s="448" customFormat="1" ht="15">
      <c r="A1094" s="431"/>
      <c r="B1094" s="449"/>
      <c r="C1094" s="449"/>
      <c r="D1094" s="449"/>
      <c r="E1094" s="431"/>
    </row>
    <row r="1095" spans="1:5" s="448" customFormat="1" ht="15">
      <c r="A1095" s="431"/>
      <c r="B1095" s="449"/>
      <c r="C1095" s="449"/>
      <c r="D1095" s="449"/>
      <c r="E1095" s="431"/>
    </row>
    <row r="1096" spans="1:5" s="448" customFormat="1" ht="15">
      <c r="A1096" s="431"/>
      <c r="B1096" s="449"/>
      <c r="C1096" s="449"/>
      <c r="D1096" s="449"/>
      <c r="E1096" s="431"/>
    </row>
    <row r="1097" spans="1:5" s="448" customFormat="1" ht="15">
      <c r="A1097" s="431"/>
      <c r="B1097" s="449"/>
      <c r="C1097" s="449"/>
      <c r="D1097" s="449"/>
      <c r="E1097" s="431"/>
    </row>
    <row r="1098" spans="1:5" s="448" customFormat="1" ht="15">
      <c r="A1098" s="431"/>
      <c r="B1098" s="449"/>
      <c r="C1098" s="449"/>
      <c r="D1098" s="449"/>
      <c r="E1098" s="431"/>
    </row>
    <row r="1099" spans="1:5" s="448" customFormat="1" ht="15">
      <c r="A1099" s="431"/>
      <c r="B1099" s="449"/>
      <c r="C1099" s="449"/>
      <c r="D1099" s="449"/>
      <c r="E1099" s="431"/>
    </row>
    <row r="1100" spans="1:5" s="448" customFormat="1" ht="15">
      <c r="A1100" s="431"/>
      <c r="B1100" s="449"/>
      <c r="C1100" s="449"/>
      <c r="D1100" s="449"/>
      <c r="E1100" s="431"/>
    </row>
    <row r="1101" spans="1:5" s="448" customFormat="1" ht="15">
      <c r="A1101" s="431"/>
      <c r="B1101" s="449"/>
      <c r="C1101" s="449"/>
      <c r="D1101" s="449"/>
      <c r="E1101" s="431"/>
    </row>
    <row r="1102" spans="1:5" s="448" customFormat="1" ht="15">
      <c r="A1102" s="431"/>
      <c r="B1102" s="449"/>
      <c r="C1102" s="449"/>
      <c r="D1102" s="449"/>
      <c r="E1102" s="431"/>
    </row>
    <row r="1103" spans="1:5" s="448" customFormat="1" ht="15">
      <c r="A1103" s="431"/>
      <c r="B1103" s="449"/>
      <c r="C1103" s="449"/>
      <c r="D1103" s="449"/>
      <c r="E1103" s="431"/>
    </row>
    <row r="1104" spans="1:5" s="448" customFormat="1" ht="15">
      <c r="A1104" s="431"/>
      <c r="B1104" s="449"/>
      <c r="C1104" s="449"/>
      <c r="D1104" s="449"/>
      <c r="E1104" s="431"/>
    </row>
    <row r="1105" spans="1:5" s="448" customFormat="1" ht="15">
      <c r="A1105" s="431"/>
      <c r="B1105" s="449"/>
      <c r="C1105" s="449"/>
      <c r="D1105" s="449"/>
      <c r="E1105" s="431"/>
    </row>
    <row r="1106" spans="1:5" s="448" customFormat="1" ht="15">
      <c r="A1106" s="431"/>
      <c r="B1106" s="449"/>
      <c r="C1106" s="449"/>
      <c r="D1106" s="449"/>
      <c r="E1106" s="431"/>
    </row>
    <row r="1107" spans="1:5" s="448" customFormat="1" ht="15">
      <c r="A1107" s="431"/>
      <c r="B1107" s="449"/>
      <c r="C1107" s="449"/>
      <c r="D1107" s="449"/>
      <c r="E1107" s="431"/>
    </row>
    <row r="1108" spans="1:5" s="448" customFormat="1" ht="15">
      <c r="A1108" s="431"/>
      <c r="B1108" s="449"/>
      <c r="C1108" s="449"/>
      <c r="D1108" s="449"/>
      <c r="E1108" s="431"/>
    </row>
    <row r="1109" spans="1:5" s="448" customFormat="1" ht="15">
      <c r="A1109" s="431"/>
      <c r="B1109" s="449"/>
      <c r="C1109" s="449"/>
      <c r="D1109" s="449"/>
      <c r="E1109" s="431"/>
    </row>
    <row r="1110" spans="1:5" s="448" customFormat="1" ht="15">
      <c r="A1110" s="431"/>
      <c r="B1110" s="449"/>
      <c r="C1110" s="449"/>
      <c r="D1110" s="449"/>
      <c r="E1110" s="431"/>
    </row>
    <row r="1111" spans="1:5" s="448" customFormat="1" ht="15">
      <c r="A1111" s="431"/>
      <c r="B1111" s="449"/>
      <c r="C1111" s="449"/>
      <c r="D1111" s="449"/>
      <c r="E1111" s="431"/>
    </row>
    <row r="1112" spans="1:5" s="448" customFormat="1" ht="15">
      <c r="A1112" s="431"/>
      <c r="B1112" s="449"/>
      <c r="C1112" s="449"/>
      <c r="D1112" s="449"/>
      <c r="E1112" s="431"/>
    </row>
    <row r="1113" spans="1:5" s="448" customFormat="1" ht="15">
      <c r="A1113" s="431"/>
      <c r="B1113" s="449"/>
      <c r="C1113" s="449"/>
      <c r="D1113" s="449"/>
      <c r="E1113" s="431"/>
    </row>
    <row r="1114" spans="1:5" s="448" customFormat="1" ht="15">
      <c r="A1114" s="431"/>
      <c r="B1114" s="449"/>
      <c r="C1114" s="449"/>
      <c r="D1114" s="449"/>
      <c r="E1114" s="431"/>
    </row>
    <row r="1115" spans="1:5" s="448" customFormat="1" ht="15">
      <c r="A1115" s="431"/>
      <c r="B1115" s="449"/>
      <c r="C1115" s="449"/>
      <c r="D1115" s="449"/>
      <c r="E1115" s="431"/>
    </row>
    <row r="1116" spans="1:5" s="448" customFormat="1" ht="15">
      <c r="A1116" s="431"/>
      <c r="B1116" s="449"/>
      <c r="C1116" s="449"/>
      <c r="D1116" s="449"/>
      <c r="E1116" s="431"/>
    </row>
    <row r="1117" spans="1:5" s="448" customFormat="1" ht="15">
      <c r="A1117" s="431"/>
      <c r="B1117" s="449"/>
      <c r="C1117" s="449"/>
      <c r="D1117" s="449"/>
      <c r="E1117" s="431"/>
    </row>
    <row r="1118" spans="1:5" s="448" customFormat="1" ht="15">
      <c r="A1118" s="431"/>
      <c r="B1118" s="449"/>
      <c r="C1118" s="449"/>
      <c r="D1118" s="449"/>
      <c r="E1118" s="431"/>
    </row>
    <row r="1119" spans="1:5" s="448" customFormat="1" ht="15">
      <c r="A1119" s="431"/>
      <c r="B1119" s="449"/>
      <c r="C1119" s="449"/>
      <c r="D1119" s="449"/>
      <c r="E1119" s="431"/>
    </row>
    <row r="1120" spans="1:5" s="448" customFormat="1" ht="15">
      <c r="A1120" s="431"/>
      <c r="B1120" s="449"/>
      <c r="C1120" s="449"/>
      <c r="D1120" s="449"/>
      <c r="E1120" s="431"/>
    </row>
    <row r="1121" spans="1:5" s="448" customFormat="1" ht="15">
      <c r="A1121" s="431"/>
      <c r="B1121" s="449"/>
      <c r="C1121" s="449"/>
      <c r="D1121" s="449"/>
      <c r="E1121" s="431"/>
    </row>
    <row r="1122" spans="1:5" s="448" customFormat="1" ht="15">
      <c r="A1122" s="431"/>
      <c r="B1122" s="449"/>
      <c r="C1122" s="449"/>
      <c r="D1122" s="449"/>
      <c r="E1122" s="431"/>
    </row>
    <row r="1123" spans="1:5" s="448" customFormat="1" ht="15">
      <c r="A1123" s="431"/>
      <c r="B1123" s="449"/>
      <c r="C1123" s="449"/>
      <c r="D1123" s="449"/>
      <c r="E1123" s="431"/>
    </row>
    <row r="1124" spans="1:5" s="448" customFormat="1" ht="15">
      <c r="A1124" s="431"/>
      <c r="B1124" s="449"/>
      <c r="C1124" s="449"/>
      <c r="D1124" s="449"/>
      <c r="E1124" s="431"/>
    </row>
    <row r="1125" spans="1:5" s="448" customFormat="1" ht="15">
      <c r="A1125" s="431"/>
      <c r="B1125" s="449"/>
      <c r="C1125" s="449"/>
      <c r="D1125" s="449"/>
      <c r="E1125" s="431"/>
    </row>
    <row r="1126" spans="1:5" s="448" customFormat="1" ht="15">
      <c r="A1126" s="431"/>
      <c r="B1126" s="449"/>
      <c r="C1126" s="449"/>
      <c r="D1126" s="449"/>
      <c r="E1126" s="431"/>
    </row>
    <row r="1127" spans="1:5" s="448" customFormat="1" ht="15">
      <c r="A1127" s="431"/>
      <c r="B1127" s="449"/>
      <c r="C1127" s="449"/>
      <c r="D1127" s="449"/>
      <c r="E1127" s="431"/>
    </row>
    <row r="1128" spans="1:5" s="448" customFormat="1" ht="15">
      <c r="A1128" s="431"/>
      <c r="B1128" s="449"/>
      <c r="C1128" s="449"/>
      <c r="D1128" s="449"/>
      <c r="E1128" s="431"/>
    </row>
    <row r="1129" spans="1:5" s="448" customFormat="1" ht="15">
      <c r="A1129" s="431"/>
      <c r="B1129" s="449"/>
      <c r="C1129" s="449"/>
      <c r="D1129" s="449"/>
      <c r="E1129" s="431"/>
    </row>
    <row r="1130" spans="1:5" s="448" customFormat="1" ht="15">
      <c r="A1130" s="431"/>
      <c r="B1130" s="449"/>
      <c r="C1130" s="449"/>
      <c r="D1130" s="449"/>
      <c r="E1130" s="431"/>
    </row>
    <row r="1131" spans="1:5" s="448" customFormat="1" ht="15">
      <c r="A1131" s="431"/>
      <c r="B1131" s="449"/>
      <c r="C1131" s="449"/>
      <c r="D1131" s="449"/>
      <c r="E1131" s="431"/>
    </row>
    <row r="1132" spans="1:5" s="448" customFormat="1" ht="15">
      <c r="A1132" s="431"/>
      <c r="B1132" s="449"/>
      <c r="C1132" s="449"/>
      <c r="D1132" s="449"/>
      <c r="E1132" s="431"/>
    </row>
    <row r="1133" spans="1:5" s="448" customFormat="1" ht="15">
      <c r="A1133" s="431"/>
      <c r="B1133" s="449"/>
      <c r="C1133" s="449"/>
      <c r="D1133" s="449"/>
      <c r="E1133" s="431"/>
    </row>
    <row r="1134" spans="1:5" s="448" customFormat="1" ht="15">
      <c r="A1134" s="431"/>
      <c r="B1134" s="449"/>
      <c r="C1134" s="449"/>
      <c r="D1134" s="449"/>
      <c r="E1134" s="431"/>
    </row>
    <row r="1135" spans="1:5" s="448" customFormat="1" ht="15">
      <c r="A1135" s="431"/>
      <c r="B1135" s="449"/>
      <c r="C1135" s="449"/>
      <c r="D1135" s="449"/>
      <c r="E1135" s="431"/>
    </row>
    <row r="1136" spans="1:5" s="448" customFormat="1" ht="15">
      <c r="A1136" s="431"/>
      <c r="B1136" s="449"/>
      <c r="C1136" s="449"/>
      <c r="D1136" s="449"/>
      <c r="E1136" s="431"/>
    </row>
    <row r="1137" spans="1:5" s="448" customFormat="1" ht="15">
      <c r="A1137" s="431"/>
      <c r="B1137" s="449"/>
      <c r="C1137" s="449"/>
      <c r="D1137" s="449"/>
      <c r="E1137" s="431"/>
    </row>
    <row r="1138" spans="1:5" s="448" customFormat="1" ht="15">
      <c r="A1138" s="431"/>
      <c r="B1138" s="449"/>
      <c r="C1138" s="449"/>
      <c r="D1138" s="449"/>
      <c r="E1138" s="431"/>
    </row>
    <row r="1139" spans="1:5" s="448" customFormat="1" ht="15">
      <c r="A1139" s="431"/>
      <c r="B1139" s="449"/>
      <c r="C1139" s="449"/>
      <c r="D1139" s="449"/>
      <c r="E1139" s="431"/>
    </row>
    <row r="1140" spans="1:5" s="448" customFormat="1" ht="15">
      <c r="A1140" s="431"/>
      <c r="B1140" s="449"/>
      <c r="C1140" s="449"/>
      <c r="D1140" s="449"/>
      <c r="E1140" s="431"/>
    </row>
    <row r="1141" spans="1:5" s="448" customFormat="1" ht="15">
      <c r="A1141" s="431"/>
      <c r="B1141" s="449"/>
      <c r="C1141" s="449"/>
      <c r="D1141" s="449"/>
      <c r="E1141" s="431"/>
    </row>
    <row r="1142" spans="1:5" s="448" customFormat="1" ht="15">
      <c r="A1142" s="431"/>
      <c r="B1142" s="449"/>
      <c r="C1142" s="449"/>
      <c r="D1142" s="449"/>
      <c r="E1142" s="431"/>
    </row>
    <row r="1143" spans="1:5" s="448" customFormat="1" ht="15">
      <c r="A1143" s="431"/>
      <c r="B1143" s="449"/>
      <c r="C1143" s="449"/>
      <c r="D1143" s="449"/>
      <c r="E1143" s="431"/>
    </row>
    <row r="1144" spans="1:5" s="448" customFormat="1" ht="15">
      <c r="A1144" s="431"/>
      <c r="B1144" s="449"/>
      <c r="C1144" s="449"/>
      <c r="D1144" s="449"/>
      <c r="E1144" s="431"/>
    </row>
    <row r="1145" spans="1:5" s="448" customFormat="1" ht="15">
      <c r="A1145" s="431"/>
      <c r="B1145" s="449"/>
      <c r="C1145" s="449"/>
      <c r="D1145" s="449"/>
      <c r="E1145" s="431"/>
    </row>
    <row r="1146" spans="1:5" s="448" customFormat="1" ht="15">
      <c r="A1146" s="431"/>
      <c r="B1146" s="449"/>
      <c r="C1146" s="449"/>
      <c r="D1146" s="449"/>
      <c r="E1146" s="431"/>
    </row>
    <row r="1147" spans="1:5" s="448" customFormat="1" ht="15">
      <c r="A1147" s="431"/>
      <c r="B1147" s="449"/>
      <c r="C1147" s="449"/>
      <c r="D1147" s="449"/>
      <c r="E1147" s="431"/>
    </row>
    <row r="1148" spans="1:5" s="448" customFormat="1" ht="15">
      <c r="A1148" s="431"/>
      <c r="B1148" s="449"/>
      <c r="C1148" s="449"/>
      <c r="D1148" s="449"/>
      <c r="E1148" s="431"/>
    </row>
    <row r="1149" spans="1:5" s="448" customFormat="1" ht="15">
      <c r="A1149" s="431"/>
      <c r="B1149" s="449"/>
      <c r="C1149" s="449"/>
      <c r="D1149" s="449"/>
      <c r="E1149" s="431"/>
    </row>
    <row r="1150" spans="1:5" s="448" customFormat="1" ht="15">
      <c r="A1150" s="431"/>
      <c r="B1150" s="449"/>
      <c r="C1150" s="449"/>
      <c r="D1150" s="449"/>
      <c r="E1150" s="431"/>
    </row>
    <row r="1151" spans="1:5" s="448" customFormat="1" ht="15">
      <c r="A1151" s="431"/>
      <c r="B1151" s="449"/>
      <c r="C1151" s="449"/>
      <c r="D1151" s="449"/>
      <c r="E1151" s="431"/>
    </row>
    <row r="1152" spans="1:5" s="448" customFormat="1" ht="15">
      <c r="A1152" s="431"/>
      <c r="B1152" s="449"/>
      <c r="C1152" s="449"/>
      <c r="D1152" s="449"/>
      <c r="E1152" s="431"/>
    </row>
    <row r="1153" spans="1:5" s="448" customFormat="1" ht="15">
      <c r="A1153" s="431"/>
      <c r="B1153" s="449"/>
      <c r="C1153" s="449"/>
      <c r="D1153" s="449"/>
      <c r="E1153" s="431"/>
    </row>
    <row r="1154" spans="1:5" s="448" customFormat="1" ht="15">
      <c r="A1154" s="431"/>
      <c r="B1154" s="449"/>
      <c r="C1154" s="449"/>
      <c r="D1154" s="449"/>
      <c r="E1154" s="431"/>
    </row>
    <row r="1155" spans="1:5" s="448" customFormat="1" ht="15">
      <c r="A1155" s="431"/>
      <c r="B1155" s="449"/>
      <c r="C1155" s="449"/>
      <c r="D1155" s="449"/>
      <c r="E1155" s="431"/>
    </row>
    <row r="1156" spans="1:5" s="448" customFormat="1" ht="15">
      <c r="A1156" s="431"/>
      <c r="B1156" s="449"/>
      <c r="C1156" s="449"/>
      <c r="D1156" s="449"/>
      <c r="E1156" s="431"/>
    </row>
    <row r="1157" spans="1:5" s="448" customFormat="1" ht="15">
      <c r="A1157" s="431"/>
      <c r="B1157" s="449"/>
      <c r="C1157" s="449"/>
      <c r="D1157" s="449"/>
      <c r="E1157" s="431"/>
    </row>
    <row r="1158" spans="1:5" s="448" customFormat="1" ht="15">
      <c r="A1158" s="431"/>
      <c r="B1158" s="449"/>
      <c r="C1158" s="449"/>
      <c r="D1158" s="449"/>
      <c r="E1158" s="431"/>
    </row>
    <row r="1159" spans="1:5" s="448" customFormat="1" ht="15">
      <c r="A1159" s="431"/>
      <c r="B1159" s="449"/>
      <c r="C1159" s="449"/>
      <c r="D1159" s="449"/>
      <c r="E1159" s="431"/>
    </row>
    <row r="1160" spans="1:5" s="448" customFormat="1" ht="15">
      <c r="A1160" s="431"/>
      <c r="B1160" s="449"/>
      <c r="C1160" s="449"/>
      <c r="D1160" s="449"/>
      <c r="E1160" s="431"/>
    </row>
    <row r="1161" spans="1:5" s="448" customFormat="1" ht="15">
      <c r="A1161" s="431"/>
      <c r="B1161" s="449"/>
      <c r="C1161" s="449"/>
      <c r="D1161" s="449"/>
      <c r="E1161" s="431"/>
    </row>
    <row r="1162" spans="1:5" s="448" customFormat="1" ht="15">
      <c r="A1162" s="431"/>
      <c r="B1162" s="449"/>
      <c r="C1162" s="449"/>
      <c r="D1162" s="449"/>
      <c r="E1162" s="431"/>
    </row>
    <row r="1163" spans="1:5" s="448" customFormat="1" ht="15">
      <c r="A1163" s="431"/>
      <c r="B1163" s="449"/>
      <c r="C1163" s="449"/>
      <c r="D1163" s="449"/>
      <c r="E1163" s="431"/>
    </row>
    <row r="1164" spans="1:5" s="448" customFormat="1" ht="15">
      <c r="A1164" s="431"/>
      <c r="B1164" s="449"/>
      <c r="C1164" s="449"/>
      <c r="D1164" s="449"/>
      <c r="E1164" s="431"/>
    </row>
    <row r="1165" spans="1:5" s="448" customFormat="1" ht="15">
      <c r="A1165" s="431"/>
      <c r="B1165" s="449"/>
      <c r="C1165" s="449"/>
      <c r="D1165" s="449"/>
      <c r="E1165" s="431"/>
    </row>
    <row r="1166" spans="1:5" s="448" customFormat="1" ht="15">
      <c r="A1166" s="431"/>
      <c r="B1166" s="449"/>
      <c r="C1166" s="449"/>
      <c r="D1166" s="449"/>
      <c r="E1166" s="431"/>
    </row>
    <row r="1167" spans="1:5" s="448" customFormat="1" ht="15">
      <c r="A1167" s="431"/>
      <c r="B1167" s="449"/>
      <c r="C1167" s="449"/>
      <c r="D1167" s="449"/>
      <c r="E1167" s="431"/>
    </row>
    <row r="1168" spans="1:5" s="448" customFormat="1" ht="15">
      <c r="A1168" s="431"/>
      <c r="B1168" s="449"/>
      <c r="C1168" s="449"/>
      <c r="D1168" s="449"/>
      <c r="E1168" s="431"/>
    </row>
    <row r="1169" spans="1:5" s="448" customFormat="1" ht="15">
      <c r="A1169" s="431"/>
      <c r="B1169" s="449"/>
      <c r="C1169" s="449"/>
      <c r="D1169" s="449"/>
      <c r="E1169" s="431"/>
    </row>
    <row r="1170" spans="1:5" s="448" customFormat="1" ht="15">
      <c r="A1170" s="431"/>
      <c r="B1170" s="449"/>
      <c r="C1170" s="449"/>
      <c r="D1170" s="449"/>
      <c r="E1170" s="431"/>
    </row>
    <row r="1171" spans="1:5" s="448" customFormat="1" ht="15">
      <c r="A1171" s="431"/>
      <c r="B1171" s="449"/>
      <c r="C1171" s="449"/>
      <c r="D1171" s="449"/>
      <c r="E1171" s="431"/>
    </row>
    <row r="1172" spans="1:5" s="448" customFormat="1" ht="15">
      <c r="A1172" s="431"/>
      <c r="B1172" s="449"/>
      <c r="C1172" s="449"/>
      <c r="D1172" s="449"/>
      <c r="E1172" s="431"/>
    </row>
    <row r="1173" spans="1:5" s="448" customFormat="1" ht="15">
      <c r="A1173" s="431"/>
      <c r="B1173" s="449"/>
      <c r="C1173" s="449"/>
      <c r="D1173" s="449"/>
      <c r="E1173" s="431"/>
    </row>
    <row r="1174" spans="1:5" s="448" customFormat="1" ht="15">
      <c r="A1174" s="431"/>
      <c r="B1174" s="449"/>
      <c r="C1174" s="449"/>
      <c r="D1174" s="449"/>
      <c r="E1174" s="431"/>
    </row>
    <row r="1175" spans="1:5" s="448" customFormat="1" ht="15">
      <c r="A1175" s="431"/>
      <c r="B1175" s="449"/>
      <c r="C1175" s="449"/>
      <c r="D1175" s="449"/>
      <c r="E1175" s="431"/>
    </row>
    <row r="1176" spans="1:5" s="448" customFormat="1" ht="15">
      <c r="A1176" s="431"/>
      <c r="B1176" s="449"/>
      <c r="C1176" s="449"/>
      <c r="D1176" s="449"/>
      <c r="E1176" s="431"/>
    </row>
    <row r="1177" spans="1:5" s="448" customFormat="1" ht="15">
      <c r="A1177" s="431"/>
      <c r="B1177" s="449"/>
      <c r="C1177" s="449"/>
      <c r="D1177" s="449"/>
      <c r="E1177" s="431"/>
    </row>
    <row r="1178" spans="1:5" s="448" customFormat="1" ht="15">
      <c r="A1178" s="431"/>
      <c r="B1178" s="449"/>
      <c r="C1178" s="449"/>
      <c r="D1178" s="449"/>
      <c r="E1178" s="431"/>
    </row>
    <row r="1179" spans="1:5" s="448" customFormat="1" ht="15">
      <c r="A1179" s="431"/>
      <c r="B1179" s="449"/>
      <c r="C1179" s="449"/>
      <c r="D1179" s="449"/>
      <c r="E1179" s="431"/>
    </row>
    <row r="1180" spans="1:5" s="448" customFormat="1" ht="15">
      <c r="A1180" s="431"/>
      <c r="B1180" s="449"/>
      <c r="C1180" s="449"/>
      <c r="D1180" s="449"/>
      <c r="E1180" s="431"/>
    </row>
    <row r="1181" spans="1:5" s="448" customFormat="1" ht="15">
      <c r="A1181" s="431"/>
      <c r="B1181" s="449"/>
      <c r="C1181" s="449"/>
      <c r="D1181" s="449"/>
      <c r="E1181" s="431"/>
    </row>
    <row r="1182" spans="1:5" s="448" customFormat="1" ht="15">
      <c r="A1182" s="431"/>
      <c r="B1182" s="449"/>
      <c r="C1182" s="449"/>
      <c r="D1182" s="449"/>
      <c r="E1182" s="431"/>
    </row>
    <row r="1183" spans="1:5" s="448" customFormat="1" ht="15">
      <c r="A1183" s="431"/>
      <c r="B1183" s="449"/>
      <c r="C1183" s="449"/>
      <c r="D1183" s="449"/>
      <c r="E1183" s="431"/>
    </row>
    <row r="1184" spans="1:5" s="448" customFormat="1" ht="15">
      <c r="A1184" s="431"/>
      <c r="B1184" s="449"/>
      <c r="C1184" s="449"/>
      <c r="D1184" s="449"/>
      <c r="E1184" s="431"/>
    </row>
    <row r="1185" spans="1:5" s="448" customFormat="1" ht="15">
      <c r="A1185" s="431"/>
      <c r="B1185" s="449"/>
      <c r="C1185" s="449"/>
      <c r="D1185" s="449"/>
      <c r="E1185" s="431"/>
    </row>
    <row r="1186" spans="1:5" s="448" customFormat="1" ht="15">
      <c r="A1186" s="431"/>
      <c r="B1186" s="449"/>
      <c r="C1186" s="449"/>
      <c r="D1186" s="449"/>
      <c r="E1186" s="431"/>
    </row>
    <row r="1187" spans="1:5" s="448" customFormat="1" ht="15">
      <c r="A1187" s="431"/>
      <c r="B1187" s="449"/>
      <c r="C1187" s="449"/>
      <c r="D1187" s="449"/>
      <c r="E1187" s="431"/>
    </row>
    <row r="1188" spans="1:5" s="448" customFormat="1" ht="15">
      <c r="A1188" s="431"/>
      <c r="B1188" s="449"/>
      <c r="C1188" s="449"/>
      <c r="D1188" s="449"/>
      <c r="E1188" s="431"/>
    </row>
    <row r="1189" spans="1:5" s="448" customFormat="1" ht="15">
      <c r="A1189" s="431"/>
      <c r="B1189" s="449"/>
      <c r="C1189" s="449"/>
      <c r="D1189" s="449"/>
      <c r="E1189" s="431"/>
    </row>
    <row r="1190" spans="1:5" s="448" customFormat="1" ht="15">
      <c r="A1190" s="431"/>
      <c r="B1190" s="449"/>
      <c r="C1190" s="449"/>
      <c r="D1190" s="449"/>
      <c r="E1190" s="431"/>
    </row>
    <row r="1191" spans="1:5" s="448" customFormat="1" ht="15">
      <c r="A1191" s="431"/>
      <c r="B1191" s="449"/>
      <c r="C1191" s="449"/>
      <c r="D1191" s="449"/>
      <c r="E1191" s="431"/>
    </row>
    <row r="1192" spans="1:5" s="448" customFormat="1" ht="15">
      <c r="A1192" s="431"/>
      <c r="B1192" s="449"/>
      <c r="C1192" s="449"/>
      <c r="D1192" s="449"/>
      <c r="E1192" s="431"/>
    </row>
    <row r="1193" spans="1:5" s="448" customFormat="1" ht="15">
      <c r="A1193" s="431"/>
      <c r="B1193" s="449"/>
      <c r="C1193" s="449"/>
      <c r="D1193" s="449"/>
      <c r="E1193" s="431"/>
    </row>
    <row r="1194" spans="1:5" s="448" customFormat="1" ht="15">
      <c r="A1194" s="431"/>
      <c r="B1194" s="449"/>
      <c r="C1194" s="449"/>
      <c r="D1194" s="449"/>
      <c r="E1194" s="431"/>
    </row>
    <row r="1195" spans="1:5" s="448" customFormat="1" ht="15">
      <c r="A1195" s="431"/>
      <c r="B1195" s="449"/>
      <c r="C1195" s="449"/>
      <c r="D1195" s="449"/>
      <c r="E1195" s="431"/>
    </row>
    <row r="1196" spans="1:5" s="448" customFormat="1" ht="15">
      <c r="A1196" s="431"/>
      <c r="B1196" s="449"/>
      <c r="C1196" s="449"/>
      <c r="D1196" s="449"/>
      <c r="E1196" s="431"/>
    </row>
    <row r="1197" spans="1:5" s="448" customFormat="1" ht="15">
      <c r="A1197" s="431"/>
      <c r="B1197" s="449"/>
      <c r="C1197" s="449"/>
      <c r="D1197" s="449"/>
      <c r="E1197" s="431"/>
    </row>
    <row r="1198" spans="1:5" s="448" customFormat="1" ht="15">
      <c r="A1198" s="431"/>
      <c r="B1198" s="449"/>
      <c r="C1198" s="449"/>
      <c r="D1198" s="449"/>
      <c r="E1198" s="431"/>
    </row>
    <row r="1199" spans="1:5" s="448" customFormat="1" ht="15">
      <c r="A1199" s="431"/>
      <c r="B1199" s="449"/>
      <c r="C1199" s="449"/>
      <c r="D1199" s="449"/>
      <c r="E1199" s="431"/>
    </row>
    <row r="1200" spans="1:5" s="448" customFormat="1" ht="15">
      <c r="A1200" s="431"/>
      <c r="B1200" s="449"/>
      <c r="C1200" s="449"/>
      <c r="D1200" s="449"/>
      <c r="E1200" s="431"/>
    </row>
    <row r="1201" spans="1:5" s="448" customFormat="1" ht="15">
      <c r="A1201" s="431"/>
      <c r="B1201" s="449"/>
      <c r="C1201" s="449"/>
      <c r="D1201" s="449"/>
      <c r="E1201" s="431"/>
    </row>
    <row r="1202" spans="1:5" s="448" customFormat="1" ht="15">
      <c r="A1202" s="431"/>
      <c r="B1202" s="449"/>
      <c r="C1202" s="449"/>
      <c r="D1202" s="449"/>
      <c r="E1202" s="431"/>
    </row>
    <row r="1203" spans="1:5" s="448" customFormat="1" ht="15">
      <c r="A1203" s="431"/>
      <c r="B1203" s="449"/>
      <c r="C1203" s="449"/>
      <c r="D1203" s="449"/>
      <c r="E1203" s="431"/>
    </row>
    <row r="1204" spans="1:5" s="448" customFormat="1" ht="15">
      <c r="A1204" s="431"/>
      <c r="B1204" s="449"/>
      <c r="C1204" s="449"/>
      <c r="D1204" s="449"/>
      <c r="E1204" s="431"/>
    </row>
    <row r="1205" spans="1:5" s="448" customFormat="1" ht="15">
      <c r="A1205" s="431"/>
      <c r="B1205" s="449"/>
      <c r="C1205" s="449"/>
      <c r="D1205" s="449"/>
      <c r="E1205" s="431"/>
    </row>
    <row r="1206" spans="1:5" s="448" customFormat="1" ht="15">
      <c r="A1206" s="431"/>
      <c r="B1206" s="449"/>
      <c r="C1206" s="449"/>
      <c r="D1206" s="449"/>
      <c r="E1206" s="431"/>
    </row>
    <row r="1207" spans="1:5" s="448" customFormat="1" ht="15">
      <c r="A1207" s="431"/>
      <c r="B1207" s="449"/>
      <c r="C1207" s="449"/>
      <c r="D1207" s="449"/>
      <c r="E1207" s="431"/>
    </row>
    <row r="1208" spans="1:5" s="448" customFormat="1" ht="15">
      <c r="A1208" s="431"/>
      <c r="B1208" s="449"/>
      <c r="C1208" s="449"/>
      <c r="D1208" s="449"/>
      <c r="E1208" s="431"/>
    </row>
    <row r="1209" spans="1:5" s="448" customFormat="1" ht="15">
      <c r="A1209" s="431"/>
      <c r="B1209" s="449"/>
      <c r="C1209" s="449"/>
      <c r="D1209" s="449"/>
      <c r="E1209" s="431"/>
    </row>
    <row r="1210" spans="1:5" s="448" customFormat="1" ht="15">
      <c r="A1210" s="431"/>
      <c r="B1210" s="449"/>
      <c r="C1210" s="449"/>
      <c r="D1210" s="449"/>
      <c r="E1210" s="431"/>
    </row>
    <row r="1211" spans="1:5" s="448" customFormat="1" ht="15">
      <c r="A1211" s="431"/>
      <c r="B1211" s="449"/>
      <c r="C1211" s="449"/>
      <c r="D1211" s="449"/>
      <c r="E1211" s="431"/>
    </row>
    <row r="1212" spans="1:5" s="448" customFormat="1" ht="15">
      <c r="A1212" s="431"/>
      <c r="B1212" s="449"/>
      <c r="C1212" s="449"/>
      <c r="D1212" s="449"/>
      <c r="E1212" s="431"/>
    </row>
    <row r="1213" spans="1:5" s="448" customFormat="1" ht="15">
      <c r="A1213" s="431"/>
      <c r="B1213" s="449"/>
      <c r="C1213" s="449"/>
      <c r="D1213" s="449"/>
      <c r="E1213" s="431"/>
    </row>
    <row r="1214" spans="1:5" s="448" customFormat="1" ht="15">
      <c r="A1214" s="431"/>
      <c r="B1214" s="449"/>
      <c r="C1214" s="449"/>
      <c r="D1214" s="449"/>
      <c r="E1214" s="431"/>
    </row>
    <row r="1215" spans="1:5" s="448" customFormat="1" ht="15">
      <c r="A1215" s="431"/>
      <c r="B1215" s="449"/>
      <c r="C1215" s="449"/>
      <c r="D1215" s="449"/>
      <c r="E1215" s="431"/>
    </row>
    <row r="1216" spans="1:5" s="448" customFormat="1" ht="15">
      <c r="A1216" s="431"/>
      <c r="B1216" s="449"/>
      <c r="C1216" s="449"/>
      <c r="D1216" s="449"/>
      <c r="E1216" s="431"/>
    </row>
    <row r="1217" spans="1:5" s="448" customFormat="1" ht="15">
      <c r="A1217" s="431"/>
      <c r="B1217" s="449"/>
      <c r="C1217" s="449"/>
      <c r="D1217" s="449"/>
      <c r="E1217" s="431"/>
    </row>
    <row r="1218" spans="1:5" s="448" customFormat="1" ht="15">
      <c r="A1218" s="431"/>
      <c r="B1218" s="449"/>
      <c r="C1218" s="449"/>
      <c r="D1218" s="449"/>
      <c r="E1218" s="431"/>
    </row>
    <row r="1219" spans="1:5" s="448" customFormat="1" ht="15">
      <c r="A1219" s="431"/>
      <c r="B1219" s="449"/>
      <c r="C1219" s="449"/>
      <c r="D1219" s="449"/>
      <c r="E1219" s="431"/>
    </row>
    <row r="1220" spans="1:5" s="448" customFormat="1" ht="15">
      <c r="A1220" s="431"/>
      <c r="B1220" s="449"/>
      <c r="C1220" s="449"/>
      <c r="D1220" s="449"/>
      <c r="E1220" s="431"/>
    </row>
    <row r="1221" spans="1:5" s="448" customFormat="1" ht="15">
      <c r="A1221" s="431"/>
      <c r="B1221" s="449"/>
      <c r="C1221" s="449"/>
      <c r="D1221" s="449"/>
      <c r="E1221" s="431"/>
    </row>
    <row r="1222" spans="1:5" s="448" customFormat="1" ht="15">
      <c r="A1222" s="431"/>
      <c r="B1222" s="449"/>
      <c r="C1222" s="449"/>
      <c r="D1222" s="449"/>
      <c r="E1222" s="431"/>
    </row>
    <row r="1223" spans="1:5" s="448" customFormat="1" ht="15">
      <c r="A1223" s="431"/>
      <c r="B1223" s="449"/>
      <c r="C1223" s="449"/>
      <c r="D1223" s="449"/>
      <c r="E1223" s="431"/>
    </row>
    <row r="1224" spans="1:5" s="448" customFormat="1" ht="15">
      <c r="A1224" s="431"/>
      <c r="B1224" s="449"/>
      <c r="C1224" s="449"/>
      <c r="D1224" s="449"/>
      <c r="E1224" s="431"/>
    </row>
    <row r="1225" spans="1:5" s="448" customFormat="1" ht="15">
      <c r="A1225" s="431"/>
      <c r="B1225" s="449"/>
      <c r="C1225" s="449"/>
      <c r="D1225" s="449"/>
      <c r="E1225" s="431"/>
    </row>
    <row r="1226" spans="1:5" s="448" customFormat="1" ht="15">
      <c r="A1226" s="431"/>
      <c r="B1226" s="449"/>
      <c r="C1226" s="449"/>
      <c r="D1226" s="449"/>
      <c r="E1226" s="431"/>
    </row>
    <row r="1227" spans="1:5" s="448" customFormat="1" ht="15">
      <c r="A1227" s="431"/>
      <c r="B1227" s="449"/>
      <c r="C1227" s="449"/>
      <c r="D1227" s="449"/>
      <c r="E1227" s="431"/>
    </row>
    <row r="1228" spans="1:5" s="448" customFormat="1" ht="15">
      <c r="A1228" s="431"/>
      <c r="B1228" s="449"/>
      <c r="C1228" s="449"/>
      <c r="D1228" s="449"/>
      <c r="E1228" s="431"/>
    </row>
    <row r="1229" spans="1:5" s="448" customFormat="1" ht="15">
      <c r="A1229" s="431"/>
      <c r="B1229" s="449"/>
      <c r="C1229" s="449"/>
      <c r="D1229" s="449"/>
      <c r="E1229" s="431"/>
    </row>
    <row r="1230" spans="1:5" s="448" customFormat="1" ht="15">
      <c r="A1230" s="431"/>
      <c r="B1230" s="449"/>
      <c r="C1230" s="449"/>
      <c r="D1230" s="449"/>
      <c r="E1230" s="431"/>
    </row>
    <row r="1231" spans="1:5" s="448" customFormat="1" ht="15">
      <c r="A1231" s="431"/>
      <c r="B1231" s="449"/>
      <c r="C1231" s="449"/>
      <c r="D1231" s="449"/>
      <c r="E1231" s="431"/>
    </row>
    <row r="1232" spans="1:5" s="448" customFormat="1" ht="15">
      <c r="A1232" s="431"/>
      <c r="B1232" s="449"/>
      <c r="C1232" s="449"/>
      <c r="D1232" s="449"/>
      <c r="E1232" s="431"/>
    </row>
    <row r="1233" spans="1:5" s="448" customFormat="1" ht="15">
      <c r="A1233" s="431"/>
      <c r="B1233" s="449"/>
      <c r="C1233" s="449"/>
      <c r="D1233" s="449"/>
      <c r="E1233" s="431"/>
    </row>
    <row r="1234" spans="1:5" s="448" customFormat="1" ht="15">
      <c r="A1234" s="431"/>
      <c r="B1234" s="449"/>
      <c r="C1234" s="449"/>
      <c r="D1234" s="449"/>
      <c r="E1234" s="431"/>
    </row>
    <row r="1235" spans="1:5" s="448" customFormat="1" ht="15">
      <c r="A1235" s="431"/>
      <c r="B1235" s="449"/>
      <c r="C1235" s="449"/>
      <c r="D1235" s="449"/>
      <c r="E1235" s="431"/>
    </row>
    <row r="1236" spans="1:5" s="448" customFormat="1" ht="15">
      <c r="A1236" s="431"/>
      <c r="B1236" s="449"/>
      <c r="C1236" s="449"/>
      <c r="D1236" s="449"/>
      <c r="E1236" s="431"/>
    </row>
    <row r="1237" spans="1:5" s="448" customFormat="1" ht="15">
      <c r="A1237" s="431"/>
      <c r="B1237" s="449"/>
      <c r="C1237" s="449"/>
      <c r="D1237" s="449"/>
      <c r="E1237" s="431"/>
    </row>
    <row r="1238" spans="1:5" s="448" customFormat="1" ht="15">
      <c r="A1238" s="431"/>
      <c r="B1238" s="449"/>
      <c r="C1238" s="449"/>
      <c r="D1238" s="449"/>
      <c r="E1238" s="431"/>
    </row>
    <row r="1239" spans="1:5" s="448" customFormat="1" ht="15">
      <c r="A1239" s="431"/>
      <c r="B1239" s="449"/>
      <c r="C1239" s="449"/>
      <c r="D1239" s="449"/>
      <c r="E1239" s="431"/>
    </row>
    <row r="1240" spans="1:5" s="448" customFormat="1" ht="15">
      <c r="A1240" s="431"/>
      <c r="B1240" s="449"/>
      <c r="C1240" s="449"/>
      <c r="D1240" s="449"/>
      <c r="E1240" s="431"/>
    </row>
    <row r="1241" spans="1:5" s="448" customFormat="1" ht="15">
      <c r="A1241" s="431"/>
      <c r="B1241" s="449"/>
      <c r="C1241" s="449"/>
      <c r="D1241" s="449"/>
      <c r="E1241" s="431"/>
    </row>
    <row r="1242" spans="1:5" s="448" customFormat="1" ht="15">
      <c r="A1242" s="431"/>
      <c r="B1242" s="449"/>
      <c r="C1242" s="449"/>
      <c r="D1242" s="449"/>
      <c r="E1242" s="431"/>
    </row>
    <row r="1243" spans="1:5" s="448" customFormat="1" ht="15">
      <c r="A1243" s="431"/>
      <c r="B1243" s="449"/>
      <c r="C1243" s="449"/>
      <c r="D1243" s="449"/>
      <c r="E1243" s="431"/>
    </row>
    <row r="1244" spans="1:5" s="448" customFormat="1" ht="15">
      <c r="A1244" s="431"/>
      <c r="B1244" s="449"/>
      <c r="C1244" s="449"/>
      <c r="D1244" s="449"/>
      <c r="E1244" s="431"/>
    </row>
    <row r="1245" spans="1:5" s="448" customFormat="1" ht="15">
      <c r="A1245" s="431"/>
      <c r="B1245" s="449"/>
      <c r="C1245" s="449"/>
      <c r="D1245" s="449"/>
      <c r="E1245" s="431"/>
    </row>
    <row r="1246" spans="1:5" s="448" customFormat="1" ht="15">
      <c r="A1246" s="431"/>
      <c r="B1246" s="449"/>
      <c r="C1246" s="449"/>
      <c r="D1246" s="449"/>
      <c r="E1246" s="431"/>
    </row>
    <row r="1247" spans="1:5" s="448" customFormat="1" ht="15">
      <c r="A1247" s="431"/>
      <c r="B1247" s="449"/>
      <c r="C1247" s="449"/>
      <c r="D1247" s="449"/>
      <c r="E1247" s="431"/>
    </row>
    <row r="1248" spans="1:5" s="448" customFormat="1" ht="15">
      <c r="A1248" s="431"/>
      <c r="B1248" s="449"/>
      <c r="C1248" s="449"/>
      <c r="D1248" s="449"/>
      <c r="E1248" s="431"/>
    </row>
    <row r="1249" spans="1:5" s="448" customFormat="1" ht="15">
      <c r="A1249" s="431"/>
      <c r="B1249" s="449"/>
      <c r="C1249" s="449"/>
      <c r="D1249" s="449"/>
      <c r="E1249" s="431"/>
    </row>
    <row r="1250" spans="1:5" s="448" customFormat="1" ht="15">
      <c r="A1250" s="431"/>
      <c r="B1250" s="449"/>
      <c r="C1250" s="449"/>
      <c r="D1250" s="449"/>
      <c r="E1250" s="431"/>
    </row>
    <row r="1251" spans="1:5" s="448" customFormat="1" ht="15">
      <c r="A1251" s="431"/>
      <c r="B1251" s="449"/>
      <c r="C1251" s="449"/>
      <c r="D1251" s="449"/>
      <c r="E1251" s="431"/>
    </row>
    <row r="1252" spans="1:5" s="448" customFormat="1" ht="15">
      <c r="A1252" s="431"/>
      <c r="B1252" s="449"/>
      <c r="C1252" s="449"/>
      <c r="D1252" s="449"/>
      <c r="E1252" s="431"/>
    </row>
    <row r="1253" spans="1:5" s="448" customFormat="1" ht="15">
      <c r="A1253" s="431"/>
      <c r="B1253" s="449"/>
      <c r="C1253" s="449"/>
      <c r="D1253" s="449"/>
      <c r="E1253" s="431"/>
    </row>
    <row r="1254" spans="1:5" s="448" customFormat="1" ht="15">
      <c r="A1254" s="431"/>
      <c r="B1254" s="449"/>
      <c r="C1254" s="449"/>
      <c r="D1254" s="449"/>
      <c r="E1254" s="431"/>
    </row>
    <row r="1255" spans="1:5" s="448" customFormat="1" ht="15">
      <c r="A1255" s="431"/>
      <c r="B1255" s="449"/>
      <c r="C1255" s="449"/>
      <c r="D1255" s="449"/>
      <c r="E1255" s="431"/>
    </row>
    <row r="1256" spans="1:5" s="448" customFormat="1" ht="15">
      <c r="A1256" s="431"/>
      <c r="B1256" s="449"/>
      <c r="C1256" s="449"/>
      <c r="D1256" s="449"/>
      <c r="E1256" s="431"/>
    </row>
    <row r="1257" spans="1:5" s="448" customFormat="1" ht="15">
      <c r="A1257" s="431"/>
      <c r="B1257" s="449"/>
      <c r="C1257" s="449"/>
      <c r="D1257" s="449"/>
      <c r="E1257" s="431"/>
    </row>
    <row r="1258" spans="1:5" s="448" customFormat="1" ht="15">
      <c r="A1258" s="431"/>
      <c r="B1258" s="449"/>
      <c r="C1258" s="449"/>
      <c r="D1258" s="449"/>
      <c r="E1258" s="431"/>
    </row>
    <row r="1259" spans="1:5" s="448" customFormat="1" ht="15">
      <c r="A1259" s="431"/>
      <c r="B1259" s="449"/>
      <c r="C1259" s="449"/>
      <c r="D1259" s="449"/>
      <c r="E1259" s="431"/>
    </row>
    <row r="1260" spans="1:5" s="448" customFormat="1" ht="15">
      <c r="A1260" s="431"/>
      <c r="B1260" s="449"/>
      <c r="C1260" s="449"/>
      <c r="D1260" s="449"/>
      <c r="E1260" s="431"/>
    </row>
    <row r="1261" spans="1:5" s="448" customFormat="1" ht="15">
      <c r="A1261" s="431"/>
      <c r="B1261" s="449"/>
      <c r="C1261" s="449"/>
      <c r="D1261" s="449"/>
      <c r="E1261" s="431"/>
    </row>
    <row r="1262" spans="1:5" s="448" customFormat="1" ht="15">
      <c r="A1262" s="431"/>
      <c r="B1262" s="449"/>
      <c r="C1262" s="449"/>
      <c r="D1262" s="449"/>
      <c r="E1262" s="431"/>
    </row>
    <row r="1263" spans="1:5" s="448" customFormat="1" ht="15">
      <c r="A1263" s="431"/>
      <c r="B1263" s="449"/>
      <c r="C1263" s="449"/>
      <c r="D1263" s="449"/>
      <c r="E1263" s="431"/>
    </row>
    <row r="1264" spans="1:5" s="448" customFormat="1" ht="15">
      <c r="A1264" s="431"/>
      <c r="B1264" s="449"/>
      <c r="C1264" s="449"/>
      <c r="D1264" s="449"/>
      <c r="E1264" s="431"/>
    </row>
    <row r="1265" spans="1:5" s="448" customFormat="1" ht="15">
      <c r="A1265" s="431"/>
      <c r="B1265" s="449"/>
      <c r="C1265" s="449"/>
      <c r="D1265" s="449"/>
      <c r="E1265" s="431"/>
    </row>
    <row r="1266" spans="1:5" s="448" customFormat="1" ht="15">
      <c r="A1266" s="431"/>
      <c r="B1266" s="449"/>
      <c r="C1266" s="449"/>
      <c r="D1266" s="449"/>
      <c r="E1266" s="431"/>
    </row>
    <row r="1267" spans="1:5" s="448" customFormat="1" ht="15">
      <c r="A1267" s="431"/>
      <c r="B1267" s="449"/>
      <c r="C1267" s="449"/>
      <c r="D1267" s="449"/>
      <c r="E1267" s="431"/>
    </row>
    <row r="1268" spans="1:5" s="448" customFormat="1" ht="15">
      <c r="A1268" s="431"/>
      <c r="B1268" s="449"/>
      <c r="C1268" s="449"/>
      <c r="D1268" s="449"/>
      <c r="E1268" s="431"/>
    </row>
    <row r="1269" spans="1:5" s="448" customFormat="1" ht="15">
      <c r="A1269" s="431"/>
      <c r="B1269" s="449"/>
      <c r="C1269" s="449"/>
      <c r="D1269" s="449"/>
      <c r="E1269" s="431"/>
    </row>
    <row r="1270" spans="1:5" s="448" customFormat="1" ht="15">
      <c r="A1270" s="431"/>
      <c r="B1270" s="449"/>
      <c r="C1270" s="449"/>
      <c r="D1270" s="449"/>
      <c r="E1270" s="431"/>
    </row>
    <row r="1271" spans="1:5" s="448" customFormat="1" ht="15">
      <c r="A1271" s="431"/>
      <c r="B1271" s="449"/>
      <c r="C1271" s="449"/>
      <c r="D1271" s="449"/>
      <c r="E1271" s="431"/>
    </row>
    <row r="1272" spans="1:5" s="448" customFormat="1" ht="15">
      <c r="A1272" s="431"/>
      <c r="B1272" s="449"/>
      <c r="C1272" s="449"/>
      <c r="D1272" s="449"/>
      <c r="E1272" s="431"/>
    </row>
    <row r="1273" spans="1:5" s="448" customFormat="1" ht="15">
      <c r="A1273" s="431"/>
      <c r="B1273" s="449"/>
      <c r="C1273" s="449"/>
      <c r="D1273" s="449"/>
      <c r="E1273" s="431"/>
    </row>
    <row r="1274" spans="1:5" s="448" customFormat="1" ht="15">
      <c r="A1274" s="431"/>
      <c r="B1274" s="449"/>
      <c r="C1274" s="449"/>
      <c r="D1274" s="449"/>
      <c r="E1274" s="431"/>
    </row>
    <row r="1275" spans="1:5" s="448" customFormat="1" ht="15">
      <c r="A1275" s="431"/>
      <c r="B1275" s="449"/>
      <c r="C1275" s="449"/>
      <c r="D1275" s="449"/>
      <c r="E1275" s="431"/>
    </row>
    <row r="1276" spans="1:5" s="448" customFormat="1" ht="15">
      <c r="A1276" s="431"/>
      <c r="B1276" s="449"/>
      <c r="C1276" s="449"/>
      <c r="D1276" s="449"/>
      <c r="E1276" s="431"/>
    </row>
    <row r="1277" spans="1:5" s="448" customFormat="1" ht="15">
      <c r="A1277" s="431"/>
      <c r="B1277" s="449"/>
      <c r="C1277" s="449"/>
      <c r="D1277" s="449"/>
      <c r="E1277" s="431"/>
    </row>
    <row r="1278" spans="1:5" s="448" customFormat="1" ht="15">
      <c r="A1278" s="431"/>
      <c r="B1278" s="449"/>
      <c r="C1278" s="449"/>
      <c r="D1278" s="449"/>
      <c r="E1278" s="431"/>
    </row>
    <row r="1279" spans="1:5" s="448" customFormat="1" ht="15">
      <c r="A1279" s="431"/>
      <c r="B1279" s="449"/>
      <c r="C1279" s="449"/>
      <c r="D1279" s="449"/>
      <c r="E1279" s="431"/>
    </row>
    <row r="1280" spans="1:5" s="448" customFormat="1" ht="15">
      <c r="A1280" s="431"/>
      <c r="B1280" s="449"/>
      <c r="C1280" s="449"/>
      <c r="D1280" s="449"/>
      <c r="E1280" s="431"/>
    </row>
    <row r="1281" spans="1:5" s="448" customFormat="1" ht="15">
      <c r="A1281" s="431"/>
      <c r="B1281" s="449"/>
      <c r="C1281" s="449"/>
      <c r="D1281" s="449"/>
      <c r="E1281" s="431"/>
    </row>
    <row r="1282" spans="1:5" s="448" customFormat="1" ht="15">
      <c r="A1282" s="431"/>
      <c r="B1282" s="449"/>
      <c r="C1282" s="449"/>
      <c r="D1282" s="449"/>
      <c r="E1282" s="431"/>
    </row>
    <row r="1283" spans="1:5" s="448" customFormat="1" ht="15">
      <c r="A1283" s="431"/>
      <c r="B1283" s="449"/>
      <c r="C1283" s="449"/>
      <c r="D1283" s="449"/>
      <c r="E1283" s="431"/>
    </row>
    <row r="1284" spans="1:5" s="448" customFormat="1" ht="15">
      <c r="A1284" s="431"/>
      <c r="B1284" s="449"/>
      <c r="C1284" s="449"/>
      <c r="D1284" s="449"/>
      <c r="E1284" s="431"/>
    </row>
    <row r="1285" spans="1:5" s="448" customFormat="1" ht="15">
      <c r="A1285" s="431"/>
      <c r="B1285" s="449"/>
      <c r="C1285" s="449"/>
      <c r="D1285" s="449"/>
      <c r="E1285" s="431"/>
    </row>
    <row r="1286" spans="1:5" s="448" customFormat="1" ht="15">
      <c r="A1286" s="431"/>
      <c r="B1286" s="449"/>
      <c r="C1286" s="449"/>
      <c r="D1286" s="449"/>
      <c r="E1286" s="431"/>
    </row>
    <row r="1287" spans="1:5" s="448" customFormat="1" ht="15">
      <c r="A1287" s="431"/>
      <c r="B1287" s="449"/>
      <c r="C1287" s="449"/>
      <c r="D1287" s="449"/>
      <c r="E1287" s="431"/>
    </row>
    <row r="1288" spans="1:5" s="448" customFormat="1" ht="15">
      <c r="A1288" s="431"/>
      <c r="B1288" s="449"/>
      <c r="C1288" s="449"/>
      <c r="D1288" s="449"/>
      <c r="E1288" s="431"/>
    </row>
    <row r="1289" spans="1:5" s="448" customFormat="1" ht="15">
      <c r="A1289" s="431"/>
      <c r="B1289" s="449"/>
      <c r="C1289" s="449"/>
      <c r="D1289" s="449"/>
      <c r="E1289" s="431"/>
    </row>
    <row r="1290" spans="1:5" s="448" customFormat="1" ht="15">
      <c r="A1290" s="431"/>
      <c r="B1290" s="449"/>
      <c r="C1290" s="449"/>
      <c r="D1290" s="449"/>
      <c r="E1290" s="431"/>
    </row>
    <row r="1291" spans="1:5" s="448" customFormat="1" ht="15">
      <c r="A1291" s="431"/>
      <c r="B1291" s="449"/>
      <c r="C1291" s="449"/>
      <c r="D1291" s="449"/>
      <c r="E1291" s="431"/>
    </row>
    <row r="1292" spans="1:5" s="448" customFormat="1" ht="15">
      <c r="A1292" s="431"/>
      <c r="B1292" s="449"/>
      <c r="C1292" s="449"/>
      <c r="D1292" s="449"/>
      <c r="E1292" s="431"/>
    </row>
    <row r="1293" spans="1:5" s="448" customFormat="1" ht="15">
      <c r="A1293" s="431"/>
      <c r="B1293" s="449"/>
      <c r="C1293" s="449"/>
      <c r="D1293" s="449"/>
      <c r="E1293" s="431"/>
    </row>
    <row r="1294" spans="1:5" s="448" customFormat="1" ht="15">
      <c r="A1294" s="431"/>
      <c r="B1294" s="449"/>
      <c r="C1294" s="449"/>
      <c r="D1294" s="449"/>
      <c r="E1294" s="431"/>
    </row>
    <row r="1295" spans="1:5" s="448" customFormat="1" ht="15">
      <c r="A1295" s="431"/>
      <c r="B1295" s="449"/>
      <c r="C1295" s="449"/>
      <c r="D1295" s="449"/>
      <c r="E1295" s="431"/>
    </row>
    <row r="1296" spans="1:5" s="448" customFormat="1" ht="15">
      <c r="A1296" s="431"/>
      <c r="B1296" s="449"/>
      <c r="C1296" s="449"/>
      <c r="D1296" s="449"/>
      <c r="E1296" s="431"/>
    </row>
    <row r="1297" spans="1:5" s="448" customFormat="1" ht="15">
      <c r="A1297" s="431"/>
      <c r="B1297" s="449"/>
      <c r="C1297" s="449"/>
      <c r="D1297" s="449"/>
      <c r="E1297" s="431"/>
    </row>
    <row r="1298" spans="1:5" s="448" customFormat="1" ht="15">
      <c r="A1298" s="431"/>
      <c r="B1298" s="449"/>
      <c r="C1298" s="449"/>
      <c r="D1298" s="449"/>
      <c r="E1298" s="431"/>
    </row>
    <row r="1299" spans="1:5" s="448" customFormat="1" ht="15">
      <c r="A1299" s="431"/>
      <c r="B1299" s="449"/>
      <c r="C1299" s="449"/>
      <c r="D1299" s="449"/>
      <c r="E1299" s="431"/>
    </row>
    <row r="1300" spans="1:5" s="448" customFormat="1" ht="15">
      <c r="A1300" s="431"/>
      <c r="B1300" s="449"/>
      <c r="C1300" s="449"/>
      <c r="D1300" s="449"/>
      <c r="E1300" s="431"/>
    </row>
    <row r="1301" spans="1:5" s="448" customFormat="1" ht="15">
      <c r="A1301" s="431"/>
      <c r="B1301" s="449"/>
      <c r="C1301" s="449"/>
      <c r="D1301" s="449"/>
      <c r="E1301" s="431"/>
    </row>
    <row r="1302" spans="1:5" s="448" customFormat="1" ht="15">
      <c r="A1302" s="431"/>
      <c r="B1302" s="449"/>
      <c r="C1302" s="449"/>
      <c r="D1302" s="449"/>
      <c r="E1302" s="431"/>
    </row>
    <row r="1303" spans="1:5" s="448" customFormat="1" ht="15">
      <c r="A1303" s="431"/>
      <c r="B1303" s="449"/>
      <c r="C1303" s="449"/>
      <c r="D1303" s="449"/>
      <c r="E1303" s="431"/>
    </row>
    <row r="1304" spans="1:5" s="448" customFormat="1" ht="15">
      <c r="A1304" s="431"/>
      <c r="B1304" s="449"/>
      <c r="C1304" s="449"/>
      <c r="D1304" s="449"/>
      <c r="E1304" s="431"/>
    </row>
    <row r="1305" spans="1:5" s="448" customFormat="1" ht="15">
      <c r="A1305" s="431"/>
      <c r="B1305" s="449"/>
      <c r="C1305" s="449"/>
      <c r="D1305" s="449"/>
      <c r="E1305" s="431"/>
    </row>
    <row r="1306" spans="1:5" s="448" customFormat="1" ht="15">
      <c r="A1306" s="431"/>
      <c r="B1306" s="449"/>
      <c r="C1306" s="449"/>
      <c r="D1306" s="449"/>
      <c r="E1306" s="431"/>
    </row>
    <row r="1307" spans="1:5" s="448" customFormat="1" ht="15">
      <c r="A1307" s="431"/>
      <c r="B1307" s="449"/>
      <c r="C1307" s="449"/>
      <c r="D1307" s="449"/>
      <c r="E1307" s="431"/>
    </row>
    <row r="1308" spans="1:5" s="448" customFormat="1" ht="15">
      <c r="A1308" s="431"/>
      <c r="B1308" s="449"/>
      <c r="C1308" s="449"/>
      <c r="D1308" s="449"/>
      <c r="E1308" s="431"/>
    </row>
    <row r="1309" spans="1:5" s="448" customFormat="1" ht="15">
      <c r="A1309" s="431"/>
      <c r="B1309" s="449"/>
      <c r="C1309" s="449"/>
      <c r="D1309" s="449"/>
      <c r="E1309" s="431"/>
    </row>
    <row r="1310" spans="1:5" s="448" customFormat="1" ht="15">
      <c r="A1310" s="431"/>
      <c r="B1310" s="449"/>
      <c r="C1310" s="449"/>
      <c r="D1310" s="449"/>
      <c r="E1310" s="431"/>
    </row>
    <row r="1311" spans="1:5" s="448" customFormat="1" ht="15">
      <c r="A1311" s="431"/>
      <c r="B1311" s="449"/>
      <c r="C1311" s="449"/>
      <c r="D1311" s="449"/>
      <c r="E1311" s="431"/>
    </row>
    <row r="1312" spans="1:5" s="448" customFormat="1" ht="15">
      <c r="A1312" s="431"/>
      <c r="B1312" s="449"/>
      <c r="C1312" s="449"/>
      <c r="D1312" s="449"/>
      <c r="E1312" s="431"/>
    </row>
    <row r="1313" spans="1:5" s="448" customFormat="1" ht="15">
      <c r="A1313" s="431"/>
      <c r="B1313" s="449"/>
      <c r="C1313" s="449"/>
      <c r="D1313" s="449"/>
      <c r="E1313" s="431"/>
    </row>
    <row r="1314" spans="1:5" s="448" customFormat="1" ht="15">
      <c r="A1314" s="431"/>
      <c r="B1314" s="449"/>
      <c r="C1314" s="449"/>
      <c r="D1314" s="449"/>
      <c r="E1314" s="431"/>
    </row>
    <row r="1315" spans="1:5" s="448" customFormat="1" ht="15">
      <c r="A1315" s="431"/>
      <c r="B1315" s="449"/>
      <c r="C1315" s="449"/>
      <c r="D1315" s="449"/>
      <c r="E1315" s="431"/>
    </row>
    <row r="1316" spans="1:5" s="448" customFormat="1" ht="15">
      <c r="A1316" s="431"/>
      <c r="B1316" s="449"/>
      <c r="C1316" s="449"/>
      <c r="D1316" s="449"/>
      <c r="E1316" s="431"/>
    </row>
    <row r="1317" spans="1:5" s="448" customFormat="1" ht="15">
      <c r="A1317" s="431"/>
      <c r="B1317" s="449"/>
      <c r="C1317" s="449"/>
      <c r="D1317" s="449"/>
      <c r="E1317" s="431"/>
    </row>
    <row r="1318" spans="1:5" s="448" customFormat="1" ht="15">
      <c r="A1318" s="431"/>
      <c r="B1318" s="449"/>
      <c r="C1318" s="449"/>
      <c r="D1318" s="449"/>
      <c r="E1318" s="431"/>
    </row>
    <row r="1319" spans="1:5" s="448" customFormat="1" ht="15">
      <c r="A1319" s="431"/>
      <c r="B1319" s="449"/>
      <c r="C1319" s="449"/>
      <c r="D1319" s="449"/>
      <c r="E1319" s="431"/>
    </row>
    <row r="1320" spans="1:5" s="448" customFormat="1" ht="15">
      <c r="A1320" s="431"/>
      <c r="B1320" s="449"/>
      <c r="C1320" s="449"/>
      <c r="D1320" s="449"/>
      <c r="E1320" s="431"/>
    </row>
    <row r="1321" spans="1:5" s="448" customFormat="1" ht="15">
      <c r="A1321" s="431"/>
      <c r="B1321" s="449"/>
      <c r="C1321" s="449"/>
      <c r="D1321" s="449"/>
      <c r="E1321" s="431"/>
    </row>
    <row r="1322" spans="1:5" s="448" customFormat="1" ht="15">
      <c r="A1322" s="431"/>
      <c r="B1322" s="449"/>
      <c r="C1322" s="449"/>
      <c r="D1322" s="449"/>
      <c r="E1322" s="431"/>
    </row>
    <row r="1323" spans="1:5" s="448" customFormat="1" ht="15">
      <c r="A1323" s="431"/>
      <c r="B1323" s="449"/>
      <c r="C1323" s="449"/>
      <c r="D1323" s="449"/>
      <c r="E1323" s="431"/>
    </row>
    <row r="1324" spans="1:5" s="448" customFormat="1" ht="15">
      <c r="A1324" s="431"/>
      <c r="B1324" s="449"/>
      <c r="C1324" s="449"/>
      <c r="D1324" s="449"/>
      <c r="E1324" s="431"/>
    </row>
    <row r="1325" spans="1:5" s="448" customFormat="1" ht="15">
      <c r="A1325" s="431"/>
      <c r="B1325" s="449"/>
      <c r="C1325" s="449"/>
      <c r="D1325" s="449"/>
      <c r="E1325" s="431"/>
    </row>
    <row r="1326" spans="1:5" s="448" customFormat="1" ht="15">
      <c r="A1326" s="431"/>
      <c r="B1326" s="449"/>
      <c r="C1326" s="449"/>
      <c r="D1326" s="449"/>
      <c r="E1326" s="431"/>
    </row>
    <row r="1327" spans="1:5" s="448" customFormat="1" ht="15">
      <c r="A1327" s="431"/>
      <c r="B1327" s="449"/>
      <c r="C1327" s="449"/>
      <c r="D1327" s="449"/>
      <c r="E1327" s="431"/>
    </row>
    <row r="1328" spans="1:5" s="448" customFormat="1" ht="15">
      <c r="A1328" s="431"/>
      <c r="B1328" s="449"/>
      <c r="C1328" s="449"/>
      <c r="D1328" s="449"/>
      <c r="E1328" s="431"/>
    </row>
    <row r="1329" spans="1:5" s="448" customFormat="1" ht="15">
      <c r="A1329" s="431"/>
      <c r="B1329" s="449"/>
      <c r="C1329" s="449"/>
      <c r="D1329" s="449"/>
      <c r="E1329" s="431"/>
    </row>
    <row r="1330" spans="1:5" s="448" customFormat="1" ht="15">
      <c r="A1330" s="431"/>
      <c r="B1330" s="449"/>
      <c r="C1330" s="449"/>
      <c r="D1330" s="449"/>
      <c r="E1330" s="431"/>
    </row>
    <row r="1331" spans="1:5" s="448" customFormat="1" ht="15">
      <c r="A1331" s="431"/>
      <c r="B1331" s="449"/>
      <c r="C1331" s="449"/>
      <c r="D1331" s="449"/>
      <c r="E1331" s="431"/>
    </row>
    <row r="1332" spans="1:5" s="448" customFormat="1" ht="15">
      <c r="A1332" s="431"/>
      <c r="B1332" s="449"/>
      <c r="C1332" s="449"/>
      <c r="D1332" s="449"/>
      <c r="E1332" s="431"/>
    </row>
    <row r="1333" spans="1:5" s="448" customFormat="1" ht="15">
      <c r="A1333" s="431"/>
      <c r="B1333" s="449"/>
      <c r="C1333" s="449"/>
      <c r="D1333" s="449"/>
      <c r="E1333" s="431"/>
    </row>
    <row r="1334" spans="1:5" s="448" customFormat="1" ht="15">
      <c r="A1334" s="431"/>
      <c r="B1334" s="449"/>
      <c r="C1334" s="449"/>
      <c r="D1334" s="449"/>
      <c r="E1334" s="431"/>
    </row>
    <row r="1335" spans="1:5" s="448" customFormat="1" ht="15">
      <c r="A1335" s="431"/>
      <c r="B1335" s="449"/>
      <c r="C1335" s="449"/>
      <c r="D1335" s="449"/>
      <c r="E1335" s="431"/>
    </row>
    <row r="1336" spans="1:5" s="448" customFormat="1" ht="15">
      <c r="A1336" s="431"/>
      <c r="B1336" s="449"/>
      <c r="C1336" s="449"/>
      <c r="D1336" s="449"/>
      <c r="E1336" s="431"/>
    </row>
    <row r="1337" spans="1:5" s="448" customFormat="1" ht="15">
      <c r="A1337" s="431"/>
      <c r="B1337" s="449"/>
      <c r="C1337" s="449"/>
      <c r="D1337" s="449"/>
      <c r="E1337" s="431"/>
    </row>
    <row r="1338" spans="1:5" s="448" customFormat="1" ht="15">
      <c r="A1338" s="431"/>
      <c r="B1338" s="449"/>
      <c r="C1338" s="449"/>
      <c r="D1338" s="449"/>
      <c r="E1338" s="431"/>
    </row>
    <row r="1339" spans="1:5" s="448" customFormat="1" ht="15">
      <c r="A1339" s="431"/>
      <c r="B1339" s="449"/>
      <c r="C1339" s="449"/>
      <c r="D1339" s="449"/>
      <c r="E1339" s="431"/>
    </row>
    <row r="1340" spans="1:5" s="448" customFormat="1" ht="15">
      <c r="A1340" s="431"/>
      <c r="B1340" s="449"/>
      <c r="C1340" s="449"/>
      <c r="D1340" s="449"/>
      <c r="E1340" s="431"/>
    </row>
    <row r="1341" spans="1:5" s="448" customFormat="1" ht="15">
      <c r="A1341" s="431"/>
      <c r="B1341" s="449"/>
      <c r="C1341" s="449"/>
      <c r="D1341" s="449"/>
      <c r="E1341" s="431"/>
    </row>
    <row r="1342" spans="1:5" s="448" customFormat="1" ht="15">
      <c r="A1342" s="431"/>
      <c r="B1342" s="449"/>
      <c r="C1342" s="449"/>
      <c r="D1342" s="449"/>
      <c r="E1342" s="431"/>
    </row>
    <row r="1343" spans="1:5" s="448" customFormat="1" ht="15">
      <c r="A1343" s="431"/>
      <c r="B1343" s="449"/>
      <c r="C1343" s="449"/>
      <c r="D1343" s="449"/>
      <c r="E1343" s="431"/>
    </row>
    <row r="1344" spans="1:5" s="448" customFormat="1" ht="15">
      <c r="A1344" s="431"/>
      <c r="B1344" s="449"/>
      <c r="C1344" s="449"/>
      <c r="D1344" s="449"/>
      <c r="E1344" s="431"/>
    </row>
    <row r="1345" spans="1:5" s="448" customFormat="1" ht="15">
      <c r="A1345" s="431"/>
      <c r="B1345" s="449"/>
      <c r="C1345" s="449"/>
      <c r="D1345" s="449"/>
      <c r="E1345" s="431"/>
    </row>
    <row r="1346" spans="1:5" s="448" customFormat="1" ht="15">
      <c r="A1346" s="431"/>
      <c r="B1346" s="449"/>
      <c r="C1346" s="449"/>
      <c r="D1346" s="449"/>
      <c r="E1346" s="431"/>
    </row>
    <row r="1347" spans="1:5" s="448" customFormat="1" ht="15">
      <c r="A1347" s="431"/>
      <c r="B1347" s="449"/>
      <c r="C1347" s="449"/>
      <c r="D1347" s="449"/>
      <c r="E1347" s="431"/>
    </row>
    <row r="1348" spans="1:5" s="448" customFormat="1" ht="15">
      <c r="A1348" s="431"/>
      <c r="B1348" s="449"/>
      <c r="C1348" s="449"/>
      <c r="D1348" s="449"/>
      <c r="E1348" s="431"/>
    </row>
    <row r="1349" spans="1:5" s="448" customFormat="1" ht="15">
      <c r="A1349" s="431"/>
      <c r="B1349" s="449"/>
      <c r="C1349" s="449"/>
      <c r="D1349" s="449"/>
      <c r="E1349" s="431"/>
    </row>
    <row r="1350" spans="1:5" s="448" customFormat="1" ht="15">
      <c r="A1350" s="431"/>
      <c r="B1350" s="449"/>
      <c r="C1350" s="449"/>
      <c r="D1350" s="449"/>
      <c r="E1350" s="431"/>
    </row>
    <row r="1351" spans="1:5" s="448" customFormat="1" ht="15">
      <c r="A1351" s="431"/>
      <c r="B1351" s="449"/>
      <c r="C1351" s="449"/>
      <c r="D1351" s="449"/>
      <c r="E1351" s="431"/>
    </row>
    <row r="1352" spans="1:5" s="448" customFormat="1" ht="15">
      <c r="A1352" s="431"/>
      <c r="B1352" s="449"/>
      <c r="C1352" s="449"/>
      <c r="D1352" s="449"/>
      <c r="E1352" s="431"/>
    </row>
    <row r="1353" spans="1:5" s="448" customFormat="1" ht="15">
      <c r="A1353" s="431"/>
      <c r="B1353" s="449"/>
      <c r="C1353" s="449"/>
      <c r="D1353" s="449"/>
      <c r="E1353" s="431"/>
    </row>
    <row r="1354" spans="1:5" s="448" customFormat="1" ht="15">
      <c r="A1354" s="431"/>
      <c r="B1354" s="449"/>
      <c r="C1354" s="449"/>
      <c r="D1354" s="449"/>
      <c r="E1354" s="431"/>
    </row>
    <row r="1355" spans="1:5" s="448" customFormat="1" ht="15">
      <c r="A1355" s="431"/>
      <c r="B1355" s="449"/>
      <c r="C1355" s="449"/>
      <c r="D1355" s="449"/>
      <c r="E1355" s="431"/>
    </row>
    <row r="1356" spans="1:5" s="448" customFormat="1" ht="15">
      <c r="A1356" s="431"/>
      <c r="B1356" s="449"/>
      <c r="C1356" s="449"/>
      <c r="D1356" s="449"/>
      <c r="E1356" s="431"/>
    </row>
    <row r="1357" spans="1:5" s="448" customFormat="1" ht="15">
      <c r="A1357" s="431"/>
      <c r="B1357" s="449"/>
      <c r="C1357" s="449"/>
      <c r="D1357" s="449"/>
      <c r="E1357" s="431"/>
    </row>
    <row r="1358" spans="1:5" s="448" customFormat="1" ht="15">
      <c r="A1358" s="431"/>
      <c r="B1358" s="449"/>
      <c r="C1358" s="449"/>
      <c r="D1358" s="449"/>
      <c r="E1358" s="431"/>
    </row>
    <row r="1359" spans="1:5" s="448" customFormat="1" ht="15">
      <c r="A1359" s="431"/>
      <c r="B1359" s="449"/>
      <c r="C1359" s="449"/>
      <c r="D1359" s="449"/>
      <c r="E1359" s="431"/>
    </row>
    <row r="1360" spans="1:5" s="448" customFormat="1" ht="15">
      <c r="A1360" s="431"/>
      <c r="B1360" s="449"/>
      <c r="C1360" s="449"/>
      <c r="D1360" s="449"/>
      <c r="E1360" s="431"/>
    </row>
    <row r="1361" spans="1:5" s="448" customFormat="1" ht="15">
      <c r="A1361" s="431"/>
      <c r="B1361" s="449"/>
      <c r="C1361" s="449"/>
      <c r="D1361" s="449"/>
      <c r="E1361" s="431"/>
    </row>
    <row r="1362" spans="1:5" s="448" customFormat="1" ht="15">
      <c r="A1362" s="431"/>
      <c r="B1362" s="449"/>
      <c r="C1362" s="449"/>
      <c r="D1362" s="449"/>
      <c r="E1362" s="431"/>
    </row>
    <row r="1363" spans="1:5" s="448" customFormat="1" ht="15">
      <c r="A1363" s="431"/>
      <c r="B1363" s="449"/>
      <c r="C1363" s="449"/>
      <c r="D1363" s="449"/>
      <c r="E1363" s="431"/>
    </row>
    <row r="1364" spans="1:5" s="448" customFormat="1" ht="15">
      <c r="A1364" s="431"/>
      <c r="B1364" s="449"/>
      <c r="C1364" s="449"/>
      <c r="D1364" s="449"/>
      <c r="E1364" s="431"/>
    </row>
    <row r="1365" spans="1:5" s="448" customFormat="1" ht="15">
      <c r="A1365" s="431"/>
      <c r="B1365" s="449"/>
      <c r="C1365" s="449"/>
      <c r="D1365" s="449"/>
      <c r="E1365" s="431"/>
    </row>
    <row r="1366" spans="1:5" s="448" customFormat="1" ht="15">
      <c r="A1366" s="431"/>
      <c r="B1366" s="449"/>
      <c r="C1366" s="449"/>
      <c r="D1366" s="449"/>
      <c r="E1366" s="431"/>
    </row>
    <row r="1367" spans="1:5" s="448" customFormat="1" ht="15">
      <c r="A1367" s="431"/>
      <c r="B1367" s="449"/>
      <c r="C1367" s="449"/>
      <c r="D1367" s="449"/>
      <c r="E1367" s="431"/>
    </row>
    <row r="1368" spans="1:5" s="448" customFormat="1" ht="15">
      <c r="A1368" s="431"/>
      <c r="B1368" s="449"/>
      <c r="C1368" s="449"/>
      <c r="D1368" s="449"/>
      <c r="E1368" s="431"/>
    </row>
    <row r="1369" spans="1:5" s="448" customFormat="1" ht="15">
      <c r="A1369" s="431"/>
      <c r="B1369" s="449"/>
      <c r="C1369" s="449"/>
      <c r="D1369" s="449"/>
      <c r="E1369" s="431"/>
    </row>
    <row r="1370" spans="1:5" s="448" customFormat="1" ht="15">
      <c r="A1370" s="431"/>
      <c r="B1370" s="449"/>
      <c r="C1370" s="449"/>
      <c r="D1370" s="449"/>
      <c r="E1370" s="431"/>
    </row>
    <row r="1371" spans="1:5" s="448" customFormat="1" ht="15">
      <c r="A1371" s="431"/>
      <c r="B1371" s="449"/>
      <c r="C1371" s="449"/>
      <c r="D1371" s="449"/>
      <c r="E1371" s="431"/>
    </row>
    <row r="1372" spans="1:5" s="448" customFormat="1" ht="15">
      <c r="A1372" s="431"/>
      <c r="B1372" s="449"/>
      <c r="C1372" s="449"/>
      <c r="D1372" s="449"/>
      <c r="E1372" s="431"/>
    </row>
    <row r="1373" spans="1:5" s="448" customFormat="1" ht="15">
      <c r="A1373" s="431"/>
      <c r="B1373" s="449"/>
      <c r="C1373" s="449"/>
      <c r="D1373" s="449"/>
      <c r="E1373" s="431"/>
    </row>
    <row r="1374" spans="1:5" s="448" customFormat="1" ht="15">
      <c r="A1374" s="431"/>
      <c r="B1374" s="449"/>
      <c r="C1374" s="449"/>
      <c r="D1374" s="449"/>
      <c r="E1374" s="431"/>
    </row>
    <row r="1375" spans="1:5" s="448" customFormat="1" ht="15">
      <c r="A1375" s="431"/>
      <c r="B1375" s="449"/>
      <c r="C1375" s="449"/>
      <c r="D1375" s="449"/>
      <c r="E1375" s="431"/>
    </row>
    <row r="1376" spans="1:5" s="448" customFormat="1" ht="15">
      <c r="A1376" s="431"/>
      <c r="B1376" s="449"/>
      <c r="C1376" s="449"/>
      <c r="D1376" s="449"/>
      <c r="E1376" s="431"/>
    </row>
    <row r="1377" spans="1:5" s="448" customFormat="1" ht="15">
      <c r="A1377" s="431"/>
      <c r="B1377" s="449"/>
      <c r="C1377" s="449"/>
      <c r="D1377" s="449"/>
      <c r="E1377" s="431"/>
    </row>
    <row r="1378" spans="1:5" s="448" customFormat="1" ht="15">
      <c r="A1378" s="431"/>
      <c r="B1378" s="449"/>
      <c r="C1378" s="449"/>
      <c r="D1378" s="449"/>
      <c r="E1378" s="431"/>
    </row>
    <row r="1379" spans="1:5" s="448" customFormat="1" ht="15">
      <c r="A1379" s="431"/>
      <c r="B1379" s="449"/>
      <c r="C1379" s="449"/>
      <c r="D1379" s="449"/>
      <c r="E1379" s="431"/>
    </row>
    <row r="1380" spans="1:5" s="448" customFormat="1" ht="15">
      <c r="A1380" s="431"/>
      <c r="B1380" s="449"/>
      <c r="C1380" s="449"/>
      <c r="D1380" s="449"/>
      <c r="E1380" s="431"/>
    </row>
    <row r="1381" spans="1:5" s="448" customFormat="1" ht="15">
      <c r="A1381" s="431"/>
      <c r="B1381" s="449"/>
      <c r="C1381" s="449"/>
      <c r="D1381" s="449"/>
      <c r="E1381" s="431"/>
    </row>
    <row r="1382" spans="1:5" s="448" customFormat="1" ht="15">
      <c r="A1382" s="431"/>
      <c r="B1382" s="449"/>
      <c r="C1382" s="449"/>
      <c r="D1382" s="449"/>
      <c r="E1382" s="431"/>
    </row>
    <row r="1383" spans="1:5" s="448" customFormat="1" ht="15">
      <c r="A1383" s="431"/>
      <c r="B1383" s="449"/>
      <c r="C1383" s="449"/>
      <c r="D1383" s="449"/>
      <c r="E1383" s="431"/>
    </row>
    <row r="1384" spans="1:5" s="448" customFormat="1" ht="15">
      <c r="A1384" s="431"/>
      <c r="B1384" s="449"/>
      <c r="C1384" s="449"/>
      <c r="D1384" s="449"/>
      <c r="E1384" s="431"/>
    </row>
    <row r="1385" spans="1:5" s="448" customFormat="1" ht="15">
      <c r="A1385" s="431"/>
      <c r="B1385" s="449"/>
      <c r="C1385" s="449"/>
      <c r="D1385" s="449"/>
      <c r="E1385" s="431"/>
    </row>
    <row r="1386" spans="1:5" s="448" customFormat="1" ht="15">
      <c r="A1386" s="431"/>
      <c r="B1386" s="449"/>
      <c r="C1386" s="449"/>
      <c r="D1386" s="449"/>
      <c r="E1386" s="431"/>
    </row>
    <row r="1387" spans="1:5" s="448" customFormat="1" ht="15">
      <c r="A1387" s="431"/>
      <c r="B1387" s="449"/>
      <c r="C1387" s="449"/>
      <c r="D1387" s="449"/>
      <c r="E1387" s="431"/>
    </row>
    <row r="1388" spans="1:5" s="448" customFormat="1" ht="15">
      <c r="A1388" s="431"/>
      <c r="B1388" s="449"/>
      <c r="C1388" s="449"/>
      <c r="D1388" s="449"/>
      <c r="E1388" s="431"/>
    </row>
    <row r="1389" spans="1:5" s="448" customFormat="1" ht="15">
      <c r="A1389" s="431"/>
      <c r="B1389" s="449"/>
      <c r="C1389" s="449"/>
      <c r="D1389" s="449"/>
      <c r="E1389" s="431"/>
    </row>
    <row r="1390" spans="1:5" s="448" customFormat="1" ht="15">
      <c r="A1390" s="431"/>
      <c r="B1390" s="449"/>
      <c r="C1390" s="449"/>
      <c r="D1390" s="449"/>
      <c r="E1390" s="431"/>
    </row>
    <row r="1391" spans="1:5" s="448" customFormat="1" ht="15">
      <c r="A1391" s="431"/>
      <c r="B1391" s="449"/>
      <c r="C1391" s="449"/>
      <c r="D1391" s="449"/>
      <c r="E1391" s="431"/>
    </row>
    <row r="1392" spans="1:5" s="448" customFormat="1" ht="15">
      <c r="A1392" s="431"/>
      <c r="B1392" s="449"/>
      <c r="C1392" s="449"/>
      <c r="D1392" s="449"/>
      <c r="E1392" s="431"/>
    </row>
    <row r="1393" spans="1:5" s="448" customFormat="1" ht="15">
      <c r="A1393" s="431"/>
      <c r="B1393" s="449"/>
      <c r="C1393" s="449"/>
      <c r="D1393" s="449"/>
      <c r="E1393" s="431"/>
    </row>
    <row r="1394" spans="1:5" s="448" customFormat="1" ht="15">
      <c r="A1394" s="431"/>
      <c r="B1394" s="449"/>
      <c r="C1394" s="449"/>
      <c r="D1394" s="449"/>
      <c r="E1394" s="431"/>
    </row>
    <row r="1395" spans="1:5" s="448" customFormat="1" ht="15">
      <c r="A1395" s="431"/>
      <c r="B1395" s="449"/>
      <c r="C1395" s="449"/>
      <c r="D1395" s="449"/>
      <c r="E1395" s="431"/>
    </row>
    <row r="1396" spans="1:5" s="448" customFormat="1" ht="15">
      <c r="A1396" s="431"/>
      <c r="B1396" s="449"/>
      <c r="C1396" s="449"/>
      <c r="D1396" s="449"/>
      <c r="E1396" s="431"/>
    </row>
    <row r="1397" spans="1:5" s="448" customFormat="1" ht="15">
      <c r="A1397" s="431"/>
      <c r="B1397" s="449"/>
      <c r="C1397" s="449"/>
      <c r="D1397" s="449"/>
      <c r="E1397" s="431"/>
    </row>
    <row r="1398" spans="1:5" s="448" customFormat="1" ht="15">
      <c r="A1398" s="431"/>
      <c r="B1398" s="449"/>
      <c r="C1398" s="449"/>
      <c r="D1398" s="449"/>
      <c r="E1398" s="431"/>
    </row>
    <row r="1399" spans="1:5" s="448" customFormat="1" ht="15">
      <c r="A1399" s="431"/>
      <c r="B1399" s="449"/>
      <c r="C1399" s="449"/>
      <c r="D1399" s="449"/>
      <c r="E1399" s="431"/>
    </row>
    <row r="1400" spans="1:5" s="448" customFormat="1" ht="15">
      <c r="A1400" s="431"/>
      <c r="B1400" s="449"/>
      <c r="C1400" s="449"/>
      <c r="D1400" s="449"/>
      <c r="E1400" s="431"/>
    </row>
    <row r="1401" spans="1:5" s="448" customFormat="1" ht="15">
      <c r="A1401" s="431"/>
      <c r="B1401" s="449"/>
      <c r="C1401" s="449"/>
      <c r="D1401" s="449"/>
      <c r="E1401" s="431"/>
    </row>
    <row r="1402" spans="1:5" s="448" customFormat="1" ht="15">
      <c r="A1402" s="431"/>
      <c r="B1402" s="449"/>
      <c r="C1402" s="449"/>
      <c r="D1402" s="449"/>
      <c r="E1402" s="431"/>
    </row>
    <row r="1403" spans="1:5" s="448" customFormat="1" ht="15">
      <c r="A1403" s="431"/>
      <c r="B1403" s="449"/>
      <c r="C1403" s="449"/>
      <c r="D1403" s="449"/>
      <c r="E1403" s="431"/>
    </row>
    <row r="1404" spans="1:5" s="448" customFormat="1" ht="15">
      <c r="A1404" s="431"/>
      <c r="B1404" s="449"/>
      <c r="C1404" s="449"/>
      <c r="D1404" s="449"/>
      <c r="E1404" s="431"/>
    </row>
    <row r="1405" spans="1:5" s="448" customFormat="1" ht="15">
      <c r="A1405" s="431"/>
      <c r="B1405" s="449"/>
      <c r="C1405" s="449"/>
      <c r="D1405" s="449"/>
      <c r="E1405" s="431"/>
    </row>
    <row r="1406" spans="1:5" s="448" customFormat="1" ht="15">
      <c r="A1406" s="431"/>
      <c r="B1406" s="449"/>
      <c r="C1406" s="449"/>
      <c r="D1406" s="449"/>
      <c r="E1406" s="431"/>
    </row>
    <row r="1407" spans="1:5" s="448" customFormat="1" ht="15">
      <c r="A1407" s="431"/>
      <c r="B1407" s="449"/>
      <c r="C1407" s="449"/>
      <c r="D1407" s="449"/>
      <c r="E1407" s="431"/>
    </row>
    <row r="1408" spans="1:5" s="448" customFormat="1" ht="15">
      <c r="A1408" s="431"/>
      <c r="B1408" s="449"/>
      <c r="C1408" s="449"/>
      <c r="D1408" s="449"/>
      <c r="E1408" s="431"/>
    </row>
    <row r="1409" spans="1:5" s="448" customFormat="1" ht="15">
      <c r="A1409" s="431"/>
      <c r="B1409" s="449"/>
      <c r="C1409" s="449"/>
      <c r="D1409" s="449"/>
      <c r="E1409" s="431"/>
    </row>
    <row r="1410" spans="1:5" s="448" customFormat="1" ht="15">
      <c r="A1410" s="431"/>
      <c r="B1410" s="449"/>
      <c r="C1410" s="449"/>
      <c r="D1410" s="449"/>
      <c r="E1410" s="431"/>
    </row>
    <row r="1411" spans="1:5" s="448" customFormat="1" ht="15">
      <c r="A1411" s="431"/>
      <c r="B1411" s="449"/>
      <c r="C1411" s="449"/>
      <c r="D1411" s="449"/>
      <c r="E1411" s="431"/>
    </row>
    <row r="1412" spans="1:5" s="448" customFormat="1" ht="15">
      <c r="A1412" s="431"/>
      <c r="B1412" s="449"/>
      <c r="C1412" s="449"/>
      <c r="D1412" s="449"/>
      <c r="E1412" s="431"/>
    </row>
    <row r="1413" spans="1:5" s="448" customFormat="1" ht="15">
      <c r="A1413" s="431"/>
      <c r="B1413" s="449"/>
      <c r="C1413" s="449"/>
      <c r="D1413" s="449"/>
      <c r="E1413" s="431"/>
    </row>
    <row r="1414" spans="1:5" s="448" customFormat="1" ht="15">
      <c r="A1414" s="431"/>
      <c r="B1414" s="449"/>
      <c r="C1414" s="449"/>
      <c r="D1414" s="449"/>
      <c r="E1414" s="431"/>
    </row>
    <row r="1415" spans="1:5" s="448" customFormat="1" ht="15">
      <c r="A1415" s="431"/>
      <c r="B1415" s="449"/>
      <c r="C1415" s="449"/>
      <c r="D1415" s="449"/>
      <c r="E1415" s="431"/>
    </row>
    <row r="1416" spans="1:5" s="448" customFormat="1" ht="15">
      <c r="A1416" s="431"/>
      <c r="B1416" s="449"/>
      <c r="C1416" s="449"/>
      <c r="D1416" s="449"/>
      <c r="E1416" s="431"/>
    </row>
    <row r="1417" spans="1:5" s="448" customFormat="1" ht="15">
      <c r="A1417" s="431"/>
      <c r="B1417" s="449"/>
      <c r="C1417" s="449"/>
      <c r="D1417" s="449"/>
      <c r="E1417" s="431"/>
    </row>
    <row r="1418" spans="1:5" s="448" customFormat="1" ht="15">
      <c r="A1418" s="431"/>
      <c r="B1418" s="449"/>
      <c r="C1418" s="449"/>
      <c r="D1418" s="449"/>
      <c r="E1418" s="431"/>
    </row>
    <row r="1419" spans="1:5" s="448" customFormat="1" ht="15">
      <c r="A1419" s="431"/>
      <c r="B1419" s="449"/>
      <c r="C1419" s="449"/>
      <c r="D1419" s="449"/>
      <c r="E1419" s="431"/>
    </row>
    <row r="1420" spans="1:5" s="448" customFormat="1" ht="15">
      <c r="A1420" s="431"/>
      <c r="B1420" s="449"/>
      <c r="C1420" s="449"/>
      <c r="D1420" s="449"/>
      <c r="E1420" s="431"/>
    </row>
    <row r="1421" spans="1:5" s="448" customFormat="1" ht="15">
      <c r="A1421" s="431"/>
      <c r="B1421" s="449"/>
      <c r="C1421" s="449"/>
      <c r="D1421" s="449"/>
      <c r="E1421" s="431"/>
    </row>
    <row r="1422" spans="1:5" s="448" customFormat="1" ht="15">
      <c r="A1422" s="431"/>
      <c r="B1422" s="449"/>
      <c r="C1422" s="449"/>
      <c r="D1422" s="449"/>
      <c r="E1422" s="431"/>
    </row>
    <row r="1423" spans="1:5" s="448" customFormat="1" ht="15">
      <c r="A1423" s="431"/>
      <c r="B1423" s="449"/>
      <c r="C1423" s="449"/>
      <c r="D1423" s="449"/>
      <c r="E1423" s="431"/>
    </row>
    <row r="1424" spans="1:5" s="448" customFormat="1" ht="15">
      <c r="A1424" s="431"/>
      <c r="B1424" s="449"/>
      <c r="C1424" s="449"/>
      <c r="D1424" s="449"/>
      <c r="E1424" s="431"/>
    </row>
    <row r="1425" spans="1:5" s="448" customFormat="1" ht="15">
      <c r="A1425" s="431"/>
      <c r="B1425" s="449"/>
      <c r="C1425" s="449"/>
      <c r="D1425" s="449"/>
      <c r="E1425" s="431"/>
    </row>
    <row r="1426" spans="1:5" s="448" customFormat="1" ht="15">
      <c r="A1426" s="431"/>
      <c r="B1426" s="449"/>
      <c r="C1426" s="449"/>
      <c r="D1426" s="449"/>
      <c r="E1426" s="431"/>
    </row>
    <row r="1427" spans="1:5" s="448" customFormat="1" ht="15">
      <c r="A1427" s="431"/>
      <c r="B1427" s="449"/>
      <c r="C1427" s="449"/>
      <c r="D1427" s="449"/>
      <c r="E1427" s="431"/>
    </row>
    <row r="1428" spans="1:5" s="448" customFormat="1" ht="15">
      <c r="A1428" s="431"/>
      <c r="B1428" s="449"/>
      <c r="C1428" s="449"/>
      <c r="D1428" s="449"/>
      <c r="E1428" s="431"/>
    </row>
    <row r="1429" spans="1:5" s="448" customFormat="1" ht="15">
      <c r="A1429" s="431"/>
      <c r="B1429" s="449"/>
      <c r="C1429" s="449"/>
      <c r="D1429" s="449"/>
      <c r="E1429" s="431"/>
    </row>
    <row r="1430" spans="1:5" s="448" customFormat="1" ht="15">
      <c r="A1430" s="431"/>
      <c r="B1430" s="449"/>
      <c r="C1430" s="449"/>
      <c r="D1430" s="449"/>
      <c r="E1430" s="431"/>
    </row>
    <row r="1431" spans="1:5" s="448" customFormat="1" ht="15">
      <c r="A1431" s="431"/>
      <c r="B1431" s="449"/>
      <c r="C1431" s="449"/>
      <c r="D1431" s="449"/>
      <c r="E1431" s="431"/>
    </row>
    <row r="1432" spans="1:5" s="448" customFormat="1" ht="15">
      <c r="A1432" s="431"/>
      <c r="B1432" s="449"/>
      <c r="C1432" s="449"/>
      <c r="D1432" s="449"/>
      <c r="E1432" s="431"/>
    </row>
    <row r="1433" spans="1:5" s="448" customFormat="1" ht="15">
      <c r="A1433" s="431"/>
      <c r="B1433" s="449"/>
      <c r="C1433" s="449"/>
      <c r="D1433" s="449"/>
      <c r="E1433" s="431"/>
    </row>
    <row r="1434" spans="1:5" s="448" customFormat="1" ht="15">
      <c r="A1434" s="431"/>
      <c r="B1434" s="449"/>
      <c r="C1434" s="449"/>
      <c r="D1434" s="449"/>
      <c r="E1434" s="431"/>
    </row>
    <row r="1435" spans="1:5" s="448" customFormat="1" ht="15">
      <c r="A1435" s="431"/>
      <c r="B1435" s="449"/>
      <c r="C1435" s="449"/>
      <c r="D1435" s="449"/>
      <c r="E1435" s="431"/>
    </row>
    <row r="1436" spans="1:5" s="448" customFormat="1" ht="15">
      <c r="A1436" s="431"/>
      <c r="B1436" s="449"/>
      <c r="C1436" s="449"/>
      <c r="D1436" s="449"/>
      <c r="E1436" s="431"/>
    </row>
    <row r="1437" spans="1:5" s="448" customFormat="1" ht="15">
      <c r="A1437" s="431"/>
      <c r="B1437" s="449"/>
      <c r="C1437" s="449"/>
      <c r="D1437" s="449"/>
      <c r="E1437" s="431"/>
    </row>
    <row r="1438" spans="1:5" s="448" customFormat="1" ht="15">
      <c r="A1438" s="431"/>
      <c r="B1438" s="449"/>
      <c r="C1438" s="449"/>
      <c r="D1438" s="449"/>
      <c r="E1438" s="431"/>
    </row>
    <row r="1439" spans="1:5" s="448" customFormat="1" ht="15">
      <c r="A1439" s="431"/>
      <c r="B1439" s="449"/>
      <c r="C1439" s="449"/>
      <c r="D1439" s="449"/>
      <c r="E1439" s="431"/>
    </row>
    <row r="1440" spans="1:5" s="448" customFormat="1" ht="15">
      <c r="A1440" s="431"/>
      <c r="B1440" s="449"/>
      <c r="C1440" s="449"/>
      <c r="D1440" s="449"/>
      <c r="E1440" s="431"/>
    </row>
    <row r="1441" spans="1:5" s="448" customFormat="1" ht="15">
      <c r="A1441" s="431"/>
      <c r="B1441" s="449"/>
      <c r="C1441" s="449"/>
      <c r="D1441" s="449"/>
      <c r="E1441" s="431"/>
    </row>
    <row r="1442" spans="1:5" s="448" customFormat="1" ht="15">
      <c r="A1442" s="431"/>
      <c r="B1442" s="449"/>
      <c r="C1442" s="449"/>
      <c r="D1442" s="449"/>
      <c r="E1442" s="431"/>
    </row>
    <row r="1443" spans="1:5" s="448" customFormat="1" ht="15">
      <c r="A1443" s="431"/>
      <c r="B1443" s="449"/>
      <c r="C1443" s="449"/>
      <c r="D1443" s="449"/>
      <c r="E1443" s="431"/>
    </row>
    <row r="1444" spans="1:5" s="448" customFormat="1" ht="15">
      <c r="A1444" s="431"/>
      <c r="B1444" s="449"/>
      <c r="C1444" s="449"/>
      <c r="D1444" s="449"/>
      <c r="E1444" s="431"/>
    </row>
    <row r="1445" spans="1:5" s="448" customFormat="1" ht="15">
      <c r="A1445" s="431"/>
      <c r="B1445" s="449"/>
      <c r="C1445" s="449"/>
      <c r="D1445" s="449"/>
      <c r="E1445" s="431"/>
    </row>
    <row r="1446" spans="1:5" s="448" customFormat="1" ht="15">
      <c r="A1446" s="431"/>
      <c r="B1446" s="449"/>
      <c r="C1446" s="449"/>
      <c r="D1446" s="449"/>
      <c r="E1446" s="431"/>
    </row>
    <row r="1447" spans="1:5" s="448" customFormat="1" ht="15">
      <c r="A1447" s="431"/>
      <c r="B1447" s="449"/>
      <c r="C1447" s="449"/>
      <c r="D1447" s="449"/>
      <c r="E1447" s="431"/>
    </row>
    <row r="1448" spans="1:5" s="448" customFormat="1" ht="15">
      <c r="A1448" s="431"/>
      <c r="B1448" s="449"/>
      <c r="C1448" s="449"/>
      <c r="D1448" s="449"/>
      <c r="E1448" s="431"/>
    </row>
    <row r="1449" spans="1:5" s="448" customFormat="1" ht="15">
      <c r="A1449" s="431"/>
      <c r="B1449" s="449"/>
      <c r="C1449" s="449"/>
      <c r="D1449" s="449"/>
      <c r="E1449" s="431"/>
    </row>
    <row r="1450" spans="1:5" s="448" customFormat="1" ht="15">
      <c r="A1450" s="431"/>
      <c r="B1450" s="449"/>
      <c r="C1450" s="449"/>
      <c r="D1450" s="449"/>
      <c r="E1450" s="431"/>
    </row>
    <row r="1451" spans="1:5" s="448" customFormat="1" ht="15">
      <c r="A1451" s="431"/>
      <c r="B1451" s="449"/>
      <c r="C1451" s="449"/>
      <c r="D1451" s="449"/>
      <c r="E1451" s="431"/>
    </row>
    <row r="1452" spans="1:5" s="448" customFormat="1" ht="15">
      <c r="A1452" s="431"/>
      <c r="B1452" s="449"/>
      <c r="C1452" s="449"/>
      <c r="D1452" s="449"/>
      <c r="E1452" s="431"/>
    </row>
    <row r="1453" spans="1:5" s="448" customFormat="1" ht="15">
      <c r="A1453" s="431"/>
      <c r="B1453" s="449"/>
      <c r="C1453" s="449"/>
      <c r="D1453" s="449"/>
      <c r="E1453" s="431"/>
    </row>
    <row r="1454" spans="1:5" s="448" customFormat="1" ht="15">
      <c r="A1454" s="431"/>
      <c r="B1454" s="449"/>
      <c r="C1454" s="449"/>
      <c r="D1454" s="449"/>
      <c r="E1454" s="431"/>
    </row>
    <row r="1455" spans="1:5" s="448" customFormat="1" ht="15">
      <c r="A1455" s="431"/>
      <c r="B1455" s="449"/>
      <c r="C1455" s="449"/>
      <c r="D1455" s="449"/>
      <c r="E1455" s="431"/>
    </row>
    <row r="1456" spans="1:5" s="448" customFormat="1" ht="15">
      <c r="A1456" s="431"/>
      <c r="B1456" s="449"/>
      <c r="C1456" s="449"/>
      <c r="D1456" s="449"/>
      <c r="E1456" s="431"/>
    </row>
    <row r="1457" spans="1:5" s="448" customFormat="1" ht="15">
      <c r="A1457" s="431"/>
      <c r="B1457" s="449"/>
      <c r="C1457" s="449"/>
      <c r="D1457" s="449"/>
      <c r="E1457" s="431"/>
    </row>
    <row r="1458" spans="1:5" s="448" customFormat="1" ht="15">
      <c r="A1458" s="431"/>
      <c r="B1458" s="449"/>
      <c r="C1458" s="449"/>
      <c r="D1458" s="449"/>
      <c r="E1458" s="431"/>
    </row>
    <row r="1459" spans="1:5" s="448" customFormat="1" ht="15">
      <c r="A1459" s="431"/>
      <c r="B1459" s="449"/>
      <c r="C1459" s="449"/>
      <c r="D1459" s="449"/>
      <c r="E1459" s="431"/>
    </row>
    <row r="1460" spans="1:5" s="448" customFormat="1" ht="15">
      <c r="A1460" s="431"/>
      <c r="B1460" s="449"/>
      <c r="C1460" s="449"/>
      <c r="D1460" s="449"/>
      <c r="E1460" s="431"/>
    </row>
    <row r="1461" spans="1:5" s="448" customFormat="1" ht="15">
      <c r="A1461" s="431"/>
      <c r="B1461" s="449"/>
      <c r="C1461" s="449"/>
      <c r="D1461" s="449"/>
      <c r="E1461" s="431"/>
    </row>
    <row r="1462" spans="1:5" s="448" customFormat="1" ht="15">
      <c r="A1462" s="431"/>
      <c r="B1462" s="449"/>
      <c r="C1462" s="449"/>
      <c r="D1462" s="449"/>
      <c r="E1462" s="431"/>
    </row>
    <row r="1463" spans="1:5" s="448" customFormat="1" ht="15">
      <c r="A1463" s="431"/>
      <c r="B1463" s="449"/>
      <c r="C1463" s="449"/>
      <c r="D1463" s="449"/>
      <c r="E1463" s="431"/>
    </row>
    <row r="1464" spans="1:5" s="448" customFormat="1" ht="15">
      <c r="A1464" s="431"/>
      <c r="B1464" s="449"/>
      <c r="C1464" s="449"/>
      <c r="D1464" s="449"/>
      <c r="E1464" s="431"/>
    </row>
    <row r="1465" spans="1:5" s="448" customFormat="1" ht="15">
      <c r="A1465" s="431"/>
      <c r="B1465" s="449"/>
      <c r="C1465" s="449"/>
      <c r="D1465" s="449"/>
      <c r="E1465" s="431"/>
    </row>
    <row r="1466" spans="1:5" s="448" customFormat="1" ht="15">
      <c r="A1466" s="431"/>
      <c r="B1466" s="449"/>
      <c r="C1466" s="449"/>
      <c r="D1466" s="449"/>
      <c r="E1466" s="431"/>
    </row>
    <row r="1467" spans="1:5" s="448" customFormat="1" ht="15">
      <c r="A1467" s="431"/>
      <c r="B1467" s="449"/>
      <c r="C1467" s="449"/>
      <c r="D1467" s="449"/>
      <c r="E1467" s="431"/>
    </row>
    <row r="1468" spans="1:5" s="448" customFormat="1" ht="15">
      <c r="A1468" s="431"/>
      <c r="B1468" s="449"/>
      <c r="C1468" s="449"/>
      <c r="D1468" s="449"/>
      <c r="E1468" s="431"/>
    </row>
    <row r="1469" spans="1:5" s="448" customFormat="1" ht="15">
      <c r="A1469" s="431"/>
      <c r="B1469" s="449"/>
      <c r="C1469" s="449"/>
      <c r="D1469" s="449"/>
      <c r="E1469" s="431"/>
    </row>
    <row r="1470" spans="1:5" s="448" customFormat="1" ht="15">
      <c r="A1470" s="431"/>
      <c r="B1470" s="449"/>
      <c r="C1470" s="449"/>
      <c r="D1470" s="449"/>
      <c r="E1470" s="431"/>
    </row>
    <row r="1471" spans="1:5" s="448" customFormat="1" ht="15">
      <c r="A1471" s="431"/>
      <c r="B1471" s="449"/>
      <c r="C1471" s="449"/>
      <c r="D1471" s="449"/>
      <c r="E1471" s="431"/>
    </row>
    <row r="1472" spans="1:5" s="448" customFormat="1" ht="15">
      <c r="A1472" s="431"/>
      <c r="B1472" s="449"/>
      <c r="C1472" s="449"/>
      <c r="D1472" s="449"/>
      <c r="E1472" s="431"/>
    </row>
    <row r="1473" spans="1:5" s="448" customFormat="1" ht="15">
      <c r="A1473" s="431"/>
      <c r="B1473" s="449"/>
      <c r="C1473" s="449"/>
      <c r="D1473" s="449"/>
      <c r="E1473" s="431"/>
    </row>
    <row r="1474" spans="1:5" s="448" customFormat="1" ht="15">
      <c r="A1474" s="431"/>
      <c r="B1474" s="449"/>
      <c r="C1474" s="449"/>
      <c r="D1474" s="449"/>
      <c r="E1474" s="431"/>
    </row>
    <row r="1475" spans="1:5" s="448" customFormat="1" ht="15">
      <c r="A1475" s="431"/>
      <c r="B1475" s="449"/>
      <c r="C1475" s="449"/>
      <c r="D1475" s="449"/>
      <c r="E1475" s="431"/>
    </row>
    <row r="1476" spans="1:5" s="448" customFormat="1" ht="15">
      <c r="A1476" s="431"/>
      <c r="B1476" s="449"/>
      <c r="C1476" s="449"/>
      <c r="D1476" s="449"/>
      <c r="E1476" s="431"/>
    </row>
    <row r="1477" spans="1:5" s="448" customFormat="1" ht="15">
      <c r="A1477" s="431"/>
      <c r="B1477" s="449"/>
      <c r="C1477" s="449"/>
      <c r="D1477" s="449"/>
      <c r="E1477" s="431"/>
    </row>
    <row r="1478" spans="1:5" s="448" customFormat="1" ht="15">
      <c r="A1478" s="431"/>
      <c r="B1478" s="449"/>
      <c r="C1478" s="449"/>
      <c r="D1478" s="449"/>
      <c r="E1478" s="431"/>
    </row>
    <row r="1479" spans="1:5" s="448" customFormat="1" ht="15">
      <c r="A1479" s="431"/>
      <c r="B1479" s="449"/>
      <c r="C1479" s="449"/>
      <c r="D1479" s="449"/>
      <c r="E1479" s="431"/>
    </row>
    <row r="1480" spans="1:5" s="448" customFormat="1" ht="15">
      <c r="A1480" s="431"/>
      <c r="B1480" s="449"/>
      <c r="C1480" s="449"/>
      <c r="D1480" s="449"/>
      <c r="E1480" s="431"/>
    </row>
    <row r="1481" spans="1:5" s="448" customFormat="1" ht="15">
      <c r="A1481" s="431"/>
      <c r="B1481" s="449"/>
      <c r="C1481" s="449"/>
      <c r="D1481" s="449"/>
      <c r="E1481" s="431"/>
    </row>
    <row r="1482" spans="1:5" s="448" customFormat="1" ht="15">
      <c r="A1482" s="431"/>
      <c r="B1482" s="449"/>
      <c r="C1482" s="449"/>
      <c r="D1482" s="449"/>
      <c r="E1482" s="431"/>
    </row>
    <row r="1483" spans="1:5" s="448" customFormat="1" ht="15">
      <c r="A1483" s="431"/>
      <c r="B1483" s="449"/>
      <c r="C1483" s="449"/>
      <c r="D1483" s="449"/>
      <c r="E1483" s="431"/>
    </row>
    <row r="1484" spans="1:5" s="448" customFormat="1" ht="15">
      <c r="A1484" s="431"/>
      <c r="B1484" s="449"/>
      <c r="C1484" s="449"/>
      <c r="D1484" s="449"/>
      <c r="E1484" s="431"/>
    </row>
    <row r="1485" spans="1:5" s="448" customFormat="1" ht="15">
      <c r="A1485" s="431"/>
      <c r="B1485" s="449"/>
      <c r="C1485" s="449"/>
      <c r="D1485" s="449"/>
      <c r="E1485" s="431"/>
    </row>
    <row r="1486" spans="1:5" s="448" customFormat="1" ht="15">
      <c r="A1486" s="431"/>
      <c r="B1486" s="449"/>
      <c r="C1486" s="449"/>
      <c r="D1486" s="449"/>
      <c r="E1486" s="431"/>
    </row>
    <row r="1487" spans="1:5" s="448" customFormat="1" ht="15">
      <c r="A1487" s="431"/>
      <c r="B1487" s="449"/>
      <c r="C1487" s="449"/>
      <c r="D1487" s="449"/>
      <c r="E1487" s="431"/>
    </row>
    <row r="1488" spans="1:5" s="448" customFormat="1" ht="15">
      <c r="A1488" s="431"/>
      <c r="B1488" s="449"/>
      <c r="C1488" s="449"/>
      <c r="D1488" s="449"/>
      <c r="E1488" s="431"/>
    </row>
    <row r="1489" spans="1:5" s="448" customFormat="1" ht="15">
      <c r="A1489" s="431"/>
      <c r="B1489" s="449"/>
      <c r="C1489" s="449"/>
      <c r="D1489" s="449"/>
      <c r="E1489" s="431"/>
    </row>
    <row r="1490" spans="1:5" s="448" customFormat="1" ht="15">
      <c r="A1490" s="431"/>
      <c r="B1490" s="449"/>
      <c r="C1490" s="449"/>
      <c r="D1490" s="449"/>
      <c r="E1490" s="431"/>
    </row>
    <row r="1491" spans="1:5" s="448" customFormat="1" ht="15">
      <c r="A1491" s="431"/>
      <c r="B1491" s="449"/>
      <c r="C1491" s="449"/>
      <c r="D1491" s="449"/>
      <c r="E1491" s="431"/>
    </row>
    <row r="1492" spans="1:5" s="448" customFormat="1" ht="15">
      <c r="A1492" s="431"/>
      <c r="B1492" s="449"/>
      <c r="C1492" s="449"/>
      <c r="D1492" s="449"/>
      <c r="E1492" s="431"/>
    </row>
    <row r="1493" spans="1:5" s="448" customFormat="1" ht="15">
      <c r="A1493" s="431"/>
      <c r="B1493" s="449"/>
      <c r="C1493" s="449"/>
      <c r="D1493" s="449"/>
      <c r="E1493" s="431"/>
    </row>
    <row r="1494" spans="1:5" s="448" customFormat="1" ht="15">
      <c r="A1494" s="431"/>
      <c r="B1494" s="449"/>
      <c r="C1494" s="449"/>
      <c r="D1494" s="449"/>
      <c r="E1494" s="431"/>
    </row>
    <row r="1495" spans="1:5" s="448" customFormat="1" ht="15">
      <c r="A1495" s="431"/>
      <c r="B1495" s="449"/>
      <c r="C1495" s="449"/>
      <c r="D1495" s="449"/>
      <c r="E1495" s="431"/>
    </row>
    <row r="1496" spans="1:5" s="448" customFormat="1" ht="15">
      <c r="A1496" s="431"/>
      <c r="B1496" s="449"/>
      <c r="C1496" s="449"/>
      <c r="D1496" s="449"/>
      <c r="E1496" s="431"/>
    </row>
    <row r="1497" spans="1:5" s="448" customFormat="1" ht="15">
      <c r="A1497" s="431"/>
      <c r="B1497" s="449"/>
      <c r="C1497" s="449"/>
      <c r="D1497" s="449"/>
      <c r="E1497" s="431"/>
    </row>
    <row r="1498" spans="1:5" s="448" customFormat="1" ht="15">
      <c r="A1498" s="431"/>
      <c r="B1498" s="449"/>
      <c r="C1498" s="449"/>
      <c r="D1498" s="449"/>
      <c r="E1498" s="431"/>
    </row>
    <row r="1499" spans="1:5" s="448" customFormat="1" ht="15">
      <c r="A1499" s="431"/>
      <c r="B1499" s="449"/>
      <c r="C1499" s="449"/>
      <c r="D1499" s="449"/>
      <c r="E1499" s="431"/>
    </row>
    <row r="1500" spans="1:5" s="448" customFormat="1" ht="15">
      <c r="A1500" s="431"/>
      <c r="B1500" s="449"/>
      <c r="C1500" s="449"/>
      <c r="D1500" s="449"/>
      <c r="E1500" s="431"/>
    </row>
    <row r="1501" spans="1:5" s="448" customFormat="1" ht="15">
      <c r="A1501" s="431"/>
      <c r="B1501" s="449"/>
      <c r="C1501" s="449"/>
      <c r="D1501" s="449"/>
      <c r="E1501" s="431"/>
    </row>
    <row r="1502" spans="1:5" s="448" customFormat="1" ht="15">
      <c r="A1502" s="431"/>
      <c r="B1502" s="449"/>
      <c r="C1502" s="449"/>
      <c r="D1502" s="449"/>
      <c r="E1502" s="431"/>
    </row>
    <row r="1503" spans="1:5" s="448" customFormat="1" ht="15">
      <c r="A1503" s="431"/>
      <c r="B1503" s="449"/>
      <c r="C1503" s="449"/>
      <c r="D1503" s="449"/>
      <c r="E1503" s="431"/>
    </row>
    <row r="1504" spans="1:5" s="448" customFormat="1" ht="15">
      <c r="A1504" s="431"/>
      <c r="B1504" s="449"/>
      <c r="C1504" s="449"/>
      <c r="D1504" s="449"/>
      <c r="E1504" s="431"/>
    </row>
    <row r="1505" spans="1:5" s="448" customFormat="1" ht="15">
      <c r="A1505" s="431"/>
      <c r="B1505" s="449"/>
      <c r="C1505" s="449"/>
      <c r="D1505" s="449"/>
      <c r="E1505" s="431"/>
    </row>
    <row r="1506" spans="1:5" s="448" customFormat="1" ht="15">
      <c r="A1506" s="431"/>
      <c r="B1506" s="449"/>
      <c r="C1506" s="449"/>
      <c r="D1506" s="449"/>
      <c r="E1506" s="431"/>
    </row>
    <row r="1507" spans="1:5" s="448" customFormat="1" ht="15">
      <c r="A1507" s="431"/>
      <c r="B1507" s="449"/>
      <c r="C1507" s="449"/>
      <c r="D1507" s="449"/>
      <c r="E1507" s="431"/>
    </row>
    <row r="1508" spans="1:5" s="448" customFormat="1" ht="15">
      <c r="A1508" s="431"/>
      <c r="B1508" s="449"/>
      <c r="C1508" s="449"/>
      <c r="D1508" s="449"/>
      <c r="E1508" s="431"/>
    </row>
    <row r="1509" spans="1:5" s="448" customFormat="1" ht="15">
      <c r="A1509" s="431"/>
      <c r="B1509" s="449"/>
      <c r="C1509" s="449"/>
      <c r="D1509" s="449"/>
      <c r="E1509" s="431"/>
    </row>
    <row r="1510" spans="1:5" s="448" customFormat="1" ht="15">
      <c r="A1510" s="431"/>
      <c r="B1510" s="449"/>
      <c r="C1510" s="449"/>
      <c r="D1510" s="449"/>
      <c r="E1510" s="431"/>
    </row>
    <row r="1511" spans="1:5" s="448" customFormat="1" ht="15">
      <c r="A1511" s="431"/>
      <c r="B1511" s="449"/>
      <c r="C1511" s="449"/>
      <c r="D1511" s="449"/>
      <c r="E1511" s="431"/>
    </row>
    <row r="1512" spans="1:5" s="448" customFormat="1" ht="15">
      <c r="A1512" s="431"/>
      <c r="B1512" s="449"/>
      <c r="C1512" s="449"/>
      <c r="D1512" s="449"/>
      <c r="E1512" s="431"/>
    </row>
    <row r="1513" spans="1:5" s="448" customFormat="1" ht="15">
      <c r="A1513" s="431"/>
      <c r="B1513" s="449"/>
      <c r="C1513" s="449"/>
      <c r="D1513" s="449"/>
      <c r="E1513" s="431"/>
    </row>
    <row r="1514" spans="1:5" s="448" customFormat="1" ht="15">
      <c r="A1514" s="431"/>
      <c r="B1514" s="449"/>
      <c r="C1514" s="449"/>
      <c r="D1514" s="449"/>
      <c r="E1514" s="431"/>
    </row>
    <row r="1515" spans="1:5" s="448" customFormat="1" ht="15">
      <c r="A1515" s="431"/>
      <c r="B1515" s="449"/>
      <c r="C1515" s="449"/>
      <c r="D1515" s="449"/>
      <c r="E1515" s="431"/>
    </row>
    <row r="1516" spans="1:5" s="448" customFormat="1" ht="15">
      <c r="A1516" s="431"/>
      <c r="B1516" s="449"/>
      <c r="C1516" s="449"/>
      <c r="D1516" s="449"/>
      <c r="E1516" s="431"/>
    </row>
    <row r="1517" spans="1:5" s="448" customFormat="1" ht="15">
      <c r="A1517" s="431"/>
      <c r="B1517" s="449"/>
      <c r="C1517" s="449"/>
      <c r="D1517" s="449"/>
      <c r="E1517" s="431"/>
    </row>
    <row r="1518" spans="1:5" s="448" customFormat="1" ht="15">
      <c r="A1518" s="431"/>
      <c r="B1518" s="449"/>
      <c r="C1518" s="449"/>
      <c r="D1518" s="449"/>
      <c r="E1518" s="431"/>
    </row>
    <row r="1519" spans="1:5" s="448" customFormat="1" ht="15">
      <c r="A1519" s="431"/>
      <c r="B1519" s="449"/>
      <c r="C1519" s="449"/>
      <c r="D1519" s="449"/>
      <c r="E1519" s="431"/>
    </row>
    <row r="1520" spans="1:5" s="448" customFormat="1" ht="15">
      <c r="A1520" s="431"/>
      <c r="B1520" s="449"/>
      <c r="C1520" s="449"/>
      <c r="D1520" s="449"/>
      <c r="E1520" s="431"/>
    </row>
    <row r="1521" spans="1:5" s="448" customFormat="1" ht="15">
      <c r="A1521" s="431"/>
      <c r="B1521" s="449"/>
      <c r="C1521" s="449"/>
      <c r="D1521" s="449"/>
      <c r="E1521" s="431"/>
    </row>
    <row r="1522" spans="1:5" s="448" customFormat="1" ht="15">
      <c r="A1522" s="431"/>
      <c r="B1522" s="449"/>
      <c r="C1522" s="449"/>
      <c r="D1522" s="449"/>
      <c r="E1522" s="431"/>
    </row>
    <row r="1523" spans="1:5" s="448" customFormat="1" ht="15">
      <c r="A1523" s="431"/>
      <c r="B1523" s="449"/>
      <c r="C1523" s="449"/>
      <c r="D1523" s="449"/>
      <c r="E1523" s="431"/>
    </row>
    <row r="1524" spans="1:5" s="448" customFormat="1" ht="15">
      <c r="A1524" s="431"/>
      <c r="B1524" s="449"/>
      <c r="C1524" s="449"/>
      <c r="D1524" s="449"/>
      <c r="E1524" s="431"/>
    </row>
    <row r="1525" spans="1:5" s="448" customFormat="1" ht="15">
      <c r="A1525" s="431"/>
      <c r="B1525" s="449"/>
      <c r="C1525" s="449"/>
      <c r="D1525" s="449"/>
      <c r="E1525" s="431"/>
    </row>
    <row r="1526" spans="1:5" s="448" customFormat="1" ht="15">
      <c r="A1526" s="431"/>
      <c r="B1526" s="449"/>
      <c r="C1526" s="449"/>
      <c r="D1526" s="449"/>
      <c r="E1526" s="431"/>
    </row>
    <row r="1527" spans="1:5" s="448" customFormat="1" ht="15">
      <c r="A1527" s="431"/>
      <c r="B1527" s="449"/>
      <c r="C1527" s="449"/>
      <c r="D1527" s="449"/>
      <c r="E1527" s="431"/>
    </row>
    <row r="1528" spans="1:5" s="448" customFormat="1" ht="15">
      <c r="A1528" s="431"/>
      <c r="B1528" s="449"/>
      <c r="C1528" s="449"/>
      <c r="D1528" s="449"/>
      <c r="E1528" s="431"/>
    </row>
    <row r="1529" spans="1:5" s="448" customFormat="1" ht="15">
      <c r="A1529" s="431"/>
      <c r="B1529" s="449"/>
      <c r="C1529" s="449"/>
      <c r="D1529" s="449"/>
      <c r="E1529" s="431"/>
    </row>
    <row r="1530" spans="1:5" s="448" customFormat="1" ht="15">
      <c r="A1530" s="431"/>
      <c r="B1530" s="449"/>
      <c r="C1530" s="449"/>
      <c r="D1530" s="449"/>
      <c r="E1530" s="431"/>
    </row>
    <row r="1531" spans="1:5" s="448" customFormat="1" ht="15">
      <c r="A1531" s="431"/>
      <c r="B1531" s="449"/>
      <c r="C1531" s="449"/>
      <c r="D1531" s="449"/>
      <c r="E1531" s="431"/>
    </row>
    <row r="1532" spans="1:5" s="448" customFormat="1" ht="15">
      <c r="A1532" s="431"/>
      <c r="B1532" s="449"/>
      <c r="C1532" s="449"/>
      <c r="D1532" s="449"/>
      <c r="E1532" s="431"/>
    </row>
    <row r="1533" spans="1:5" s="448" customFormat="1" ht="15">
      <c r="A1533" s="431"/>
      <c r="B1533" s="449"/>
      <c r="C1533" s="449"/>
      <c r="D1533" s="449"/>
      <c r="E1533" s="431"/>
    </row>
    <row r="1534" spans="1:5" s="448" customFormat="1" ht="15">
      <c r="A1534" s="431"/>
      <c r="B1534" s="449"/>
      <c r="C1534" s="449"/>
      <c r="D1534" s="449"/>
      <c r="E1534" s="431"/>
    </row>
    <row r="1535" spans="1:5" s="448" customFormat="1" ht="15">
      <c r="A1535" s="431"/>
      <c r="B1535" s="449"/>
      <c r="C1535" s="449"/>
      <c r="D1535" s="449"/>
      <c r="E1535" s="431"/>
    </row>
    <row r="1536" spans="1:5" s="448" customFormat="1" ht="15">
      <c r="A1536" s="431"/>
      <c r="B1536" s="449"/>
      <c r="C1536" s="449"/>
      <c r="D1536" s="449"/>
      <c r="E1536" s="431"/>
    </row>
    <row r="1537" spans="1:5" s="448" customFormat="1" ht="15">
      <c r="A1537" s="431"/>
      <c r="B1537" s="449"/>
      <c r="C1537" s="449"/>
      <c r="D1537" s="449"/>
      <c r="E1537" s="431"/>
    </row>
    <row r="1538" spans="1:5" s="448" customFormat="1" ht="15">
      <c r="A1538" s="431"/>
      <c r="B1538" s="449"/>
      <c r="C1538" s="449"/>
      <c r="D1538" s="449"/>
      <c r="E1538" s="431"/>
    </row>
    <row r="1539" spans="1:5" s="448" customFormat="1" ht="15">
      <c r="A1539" s="431"/>
      <c r="B1539" s="449"/>
      <c r="C1539" s="449"/>
      <c r="D1539" s="449"/>
      <c r="E1539" s="431"/>
    </row>
    <row r="1540" spans="1:5" s="448" customFormat="1" ht="15">
      <c r="A1540" s="431"/>
      <c r="B1540" s="449"/>
      <c r="C1540" s="449"/>
      <c r="D1540" s="449"/>
      <c r="E1540" s="431"/>
    </row>
    <row r="1541" spans="1:5" s="448" customFormat="1" ht="15">
      <c r="A1541" s="431"/>
      <c r="B1541" s="449"/>
      <c r="C1541" s="449"/>
      <c r="D1541" s="449"/>
      <c r="E1541" s="431"/>
    </row>
    <row r="1542" spans="1:5" s="448" customFormat="1" ht="15">
      <c r="A1542" s="431"/>
      <c r="B1542" s="449"/>
      <c r="C1542" s="449"/>
      <c r="D1542" s="449"/>
      <c r="E1542" s="431"/>
    </row>
    <row r="1543" spans="1:5" s="448" customFormat="1" ht="15">
      <c r="A1543" s="431"/>
      <c r="B1543" s="449"/>
      <c r="C1543" s="449"/>
      <c r="D1543" s="449"/>
      <c r="E1543" s="431"/>
    </row>
    <row r="1544" spans="1:5" s="448" customFormat="1" ht="15">
      <c r="A1544" s="431"/>
      <c r="B1544" s="449"/>
      <c r="C1544" s="449"/>
      <c r="D1544" s="449"/>
      <c r="E1544" s="431"/>
    </row>
    <row r="1545" spans="1:5" s="448" customFormat="1" ht="15">
      <c r="A1545" s="431"/>
      <c r="B1545" s="449"/>
      <c r="C1545" s="449"/>
      <c r="D1545" s="449"/>
      <c r="E1545" s="431"/>
    </row>
    <row r="1546" spans="1:5" s="448" customFormat="1" ht="15">
      <c r="A1546" s="431"/>
      <c r="B1546" s="449"/>
      <c r="C1546" s="449"/>
      <c r="D1546" s="449"/>
      <c r="E1546" s="431"/>
    </row>
    <row r="1547" spans="1:5" s="448" customFormat="1" ht="15">
      <c r="A1547" s="431"/>
      <c r="B1547" s="449"/>
      <c r="C1547" s="449"/>
      <c r="D1547" s="449"/>
      <c r="E1547" s="431"/>
    </row>
    <row r="1548" spans="1:5" s="448" customFormat="1" ht="15">
      <c r="A1548" s="431"/>
      <c r="B1548" s="449"/>
      <c r="C1548" s="449"/>
      <c r="D1548" s="449"/>
      <c r="E1548" s="431"/>
    </row>
    <row r="1549" spans="1:5" s="448" customFormat="1" ht="15">
      <c r="A1549" s="431"/>
      <c r="B1549" s="449"/>
      <c r="C1549" s="449"/>
      <c r="D1549" s="449"/>
      <c r="E1549" s="431"/>
    </row>
    <row r="1550" spans="1:5" s="448" customFormat="1" ht="15">
      <c r="A1550" s="431"/>
      <c r="B1550" s="449"/>
      <c r="C1550" s="449"/>
      <c r="D1550" s="449"/>
      <c r="E1550" s="431"/>
    </row>
    <row r="1551" spans="1:5" s="448" customFormat="1" ht="15">
      <c r="A1551" s="431"/>
      <c r="B1551" s="449"/>
      <c r="C1551" s="449"/>
      <c r="D1551" s="449"/>
      <c r="E1551" s="431"/>
    </row>
    <row r="1552" spans="1:5" s="448" customFormat="1" ht="15">
      <c r="A1552" s="431"/>
      <c r="B1552" s="449"/>
      <c r="C1552" s="449"/>
      <c r="D1552" s="449"/>
      <c r="E1552" s="431"/>
    </row>
    <row r="1553" spans="1:5" s="448" customFormat="1" ht="15">
      <c r="A1553" s="431"/>
      <c r="B1553" s="449"/>
      <c r="C1553" s="449"/>
      <c r="D1553" s="449"/>
      <c r="E1553" s="431"/>
    </row>
    <row r="1554" spans="1:5" s="448" customFormat="1" ht="15">
      <c r="A1554" s="431"/>
      <c r="B1554" s="449"/>
      <c r="C1554" s="449"/>
      <c r="D1554" s="449"/>
      <c r="E1554" s="431"/>
    </row>
    <row r="1555" spans="1:5" s="448" customFormat="1" ht="15">
      <c r="A1555" s="431"/>
      <c r="B1555" s="449"/>
      <c r="C1555" s="449"/>
      <c r="D1555" s="449"/>
      <c r="E1555" s="431"/>
    </row>
    <row r="1556" spans="1:5" s="448" customFormat="1" ht="15">
      <c r="A1556" s="431"/>
      <c r="B1556" s="449"/>
      <c r="C1556" s="449"/>
      <c r="D1556" s="449"/>
      <c r="E1556" s="431"/>
    </row>
    <row r="1557" spans="1:5" s="448" customFormat="1" ht="15">
      <c r="A1557" s="431"/>
      <c r="B1557" s="449"/>
      <c r="C1557" s="449"/>
      <c r="D1557" s="449"/>
      <c r="E1557" s="431"/>
    </row>
    <row r="1558" spans="1:5" s="448" customFormat="1" ht="15">
      <c r="A1558" s="431"/>
      <c r="B1558" s="449"/>
      <c r="C1558" s="449"/>
      <c r="D1558" s="449"/>
      <c r="E1558" s="431"/>
    </row>
    <row r="1559" spans="1:5" s="448" customFormat="1" ht="15">
      <c r="A1559" s="431"/>
      <c r="B1559" s="449"/>
      <c r="C1559" s="449"/>
      <c r="D1559" s="449"/>
      <c r="E1559" s="431"/>
    </row>
    <row r="1560" spans="1:5" s="448" customFormat="1" ht="15">
      <c r="A1560" s="431"/>
      <c r="B1560" s="449"/>
      <c r="C1560" s="449"/>
      <c r="D1560" s="449"/>
      <c r="E1560" s="431"/>
    </row>
    <row r="1561" spans="1:5" s="448" customFormat="1" ht="15">
      <c r="A1561" s="431"/>
      <c r="B1561" s="449"/>
      <c r="C1561" s="449"/>
      <c r="D1561" s="449"/>
      <c r="E1561" s="431"/>
    </row>
    <row r="1562" spans="1:5" s="448" customFormat="1" ht="15">
      <c r="A1562" s="431"/>
      <c r="B1562" s="449"/>
      <c r="C1562" s="449"/>
      <c r="D1562" s="449"/>
      <c r="E1562" s="431"/>
    </row>
    <row r="1563" spans="1:5" s="448" customFormat="1" ht="15">
      <c r="A1563" s="431"/>
      <c r="B1563" s="449"/>
      <c r="C1563" s="449"/>
      <c r="D1563" s="449"/>
      <c r="E1563" s="431"/>
    </row>
    <row r="1564" spans="1:5" s="448" customFormat="1" ht="15">
      <c r="A1564" s="431"/>
      <c r="B1564" s="449"/>
      <c r="C1564" s="449"/>
      <c r="D1564" s="449"/>
      <c r="E1564" s="431"/>
    </row>
    <row r="1565" spans="1:5" s="448" customFormat="1" ht="15">
      <c r="A1565" s="431"/>
      <c r="B1565" s="449"/>
      <c r="C1565" s="449"/>
      <c r="D1565" s="449"/>
      <c r="E1565" s="431"/>
    </row>
    <row r="1566" spans="1:5" s="448" customFormat="1" ht="15">
      <c r="A1566" s="431"/>
      <c r="B1566" s="449"/>
      <c r="C1566" s="449"/>
      <c r="D1566" s="449"/>
      <c r="E1566" s="431"/>
    </row>
    <row r="1567" spans="1:5" s="448" customFormat="1" ht="15">
      <c r="A1567" s="431"/>
      <c r="B1567" s="449"/>
      <c r="C1567" s="449"/>
      <c r="D1567" s="449"/>
      <c r="E1567" s="431"/>
    </row>
    <row r="1568" spans="1:5" s="448" customFormat="1" ht="15">
      <c r="A1568" s="431"/>
      <c r="B1568" s="449"/>
      <c r="C1568" s="449"/>
      <c r="D1568" s="449"/>
      <c r="E1568" s="431"/>
    </row>
    <row r="1569" spans="1:5" s="448" customFormat="1" ht="15">
      <c r="A1569" s="431"/>
      <c r="B1569" s="449"/>
      <c r="C1569" s="449"/>
      <c r="D1569" s="449"/>
      <c r="E1569" s="431"/>
    </row>
    <row r="1570" spans="1:5" s="448" customFormat="1" ht="15">
      <c r="A1570" s="431"/>
      <c r="B1570" s="449"/>
      <c r="C1570" s="449"/>
      <c r="D1570" s="449"/>
      <c r="E1570" s="431"/>
    </row>
    <row r="1571" spans="1:5" s="448" customFormat="1" ht="15">
      <c r="A1571" s="431"/>
      <c r="B1571" s="449"/>
      <c r="C1571" s="449"/>
      <c r="D1571" s="449"/>
      <c r="E1571" s="431"/>
    </row>
    <row r="1572" spans="1:5" s="448" customFormat="1" ht="15">
      <c r="A1572" s="431"/>
      <c r="B1572" s="449"/>
      <c r="C1572" s="449"/>
      <c r="D1572" s="449"/>
      <c r="E1572" s="431"/>
    </row>
    <row r="1573" spans="1:5" s="448" customFormat="1" ht="15">
      <c r="A1573" s="431"/>
      <c r="B1573" s="449"/>
      <c r="C1573" s="449"/>
      <c r="D1573" s="449"/>
      <c r="E1573" s="431"/>
    </row>
    <row r="1574" spans="1:5" s="448" customFormat="1" ht="15">
      <c r="A1574" s="431"/>
      <c r="B1574" s="449"/>
      <c r="C1574" s="449"/>
      <c r="D1574" s="449"/>
      <c r="E1574" s="431"/>
    </row>
    <row r="1575" spans="1:5" s="448" customFormat="1" ht="15">
      <c r="A1575" s="431"/>
      <c r="B1575" s="449"/>
      <c r="C1575" s="449"/>
      <c r="D1575" s="449"/>
      <c r="E1575" s="431"/>
    </row>
    <row r="1576" spans="1:5" s="448" customFormat="1" ht="15">
      <c r="A1576" s="431"/>
      <c r="B1576" s="449"/>
      <c r="C1576" s="449"/>
      <c r="D1576" s="449"/>
      <c r="E1576" s="431"/>
    </row>
    <row r="1577" spans="1:5" s="448" customFormat="1" ht="15">
      <c r="A1577" s="431"/>
      <c r="B1577" s="449"/>
      <c r="C1577" s="449"/>
      <c r="D1577" s="449"/>
      <c r="E1577" s="431"/>
    </row>
    <row r="1578" spans="1:5" s="448" customFormat="1" ht="15">
      <c r="A1578" s="431"/>
      <c r="B1578" s="449"/>
      <c r="C1578" s="449"/>
      <c r="D1578" s="449"/>
      <c r="E1578" s="431"/>
    </row>
    <row r="1579" spans="1:5" s="448" customFormat="1" ht="15">
      <c r="A1579" s="431"/>
      <c r="B1579" s="449"/>
      <c r="C1579" s="449"/>
      <c r="D1579" s="449"/>
      <c r="E1579" s="431"/>
    </row>
    <row r="1580" spans="1:5" s="448" customFormat="1" ht="15">
      <c r="A1580" s="431"/>
      <c r="B1580" s="449"/>
      <c r="C1580" s="449"/>
      <c r="D1580" s="449"/>
      <c r="E1580" s="431"/>
    </row>
    <row r="1581" spans="1:5" s="448" customFormat="1" ht="15">
      <c r="A1581" s="431"/>
      <c r="B1581" s="449"/>
      <c r="C1581" s="449"/>
      <c r="D1581" s="449"/>
      <c r="E1581" s="431"/>
    </row>
    <row r="1582" spans="1:5" s="448" customFormat="1" ht="15">
      <c r="A1582" s="431"/>
      <c r="B1582" s="449"/>
      <c r="C1582" s="449"/>
      <c r="D1582" s="449"/>
      <c r="E1582" s="431"/>
    </row>
    <row r="1583" spans="1:5" s="448" customFormat="1" ht="15">
      <c r="A1583" s="431"/>
      <c r="B1583" s="449"/>
      <c r="C1583" s="449"/>
      <c r="D1583" s="449"/>
      <c r="E1583" s="431"/>
    </row>
    <row r="1584" spans="1:5" s="448" customFormat="1" ht="15">
      <c r="A1584" s="431"/>
      <c r="B1584" s="449"/>
      <c r="C1584" s="449"/>
      <c r="D1584" s="449"/>
      <c r="E1584" s="431"/>
    </row>
    <row r="1585" spans="1:5" s="448" customFormat="1" ht="15">
      <c r="A1585" s="431"/>
      <c r="B1585" s="449"/>
      <c r="C1585" s="449"/>
      <c r="D1585" s="449"/>
      <c r="E1585" s="431"/>
    </row>
    <row r="1586" spans="1:5" s="448" customFormat="1" ht="15">
      <c r="A1586" s="431"/>
      <c r="B1586" s="449"/>
      <c r="C1586" s="449"/>
      <c r="D1586" s="449"/>
      <c r="E1586" s="431"/>
    </row>
    <row r="1587" spans="1:5" s="448" customFormat="1" ht="15">
      <c r="A1587" s="431"/>
      <c r="B1587" s="449"/>
      <c r="C1587" s="449"/>
      <c r="D1587" s="449"/>
      <c r="E1587" s="431"/>
    </row>
    <row r="1588" spans="1:5" s="448" customFormat="1" ht="15">
      <c r="A1588" s="431"/>
      <c r="B1588" s="449"/>
      <c r="C1588" s="449"/>
      <c r="D1588" s="449"/>
      <c r="E1588" s="431"/>
    </row>
    <row r="1589" spans="1:5" s="448" customFormat="1" ht="15">
      <c r="A1589" s="431"/>
      <c r="B1589" s="449"/>
      <c r="C1589" s="449"/>
      <c r="D1589" s="449"/>
      <c r="E1589" s="431"/>
    </row>
    <row r="1590" spans="1:5" s="448" customFormat="1" ht="15">
      <c r="A1590" s="431"/>
      <c r="B1590" s="449"/>
      <c r="C1590" s="449"/>
      <c r="D1590" s="449"/>
      <c r="E1590" s="431"/>
    </row>
    <row r="1591" spans="1:5" s="448" customFormat="1" ht="15">
      <c r="A1591" s="431"/>
      <c r="B1591" s="449"/>
      <c r="C1591" s="449"/>
      <c r="D1591" s="449"/>
      <c r="E1591" s="431"/>
    </row>
    <row r="1592" spans="1:5" s="448" customFormat="1" ht="15">
      <c r="A1592" s="431"/>
      <c r="B1592" s="449"/>
      <c r="C1592" s="449"/>
      <c r="D1592" s="449"/>
      <c r="E1592" s="431"/>
    </row>
    <row r="1593" spans="1:5" s="448" customFormat="1" ht="15">
      <c r="A1593" s="431"/>
      <c r="B1593" s="449"/>
      <c r="C1593" s="449"/>
      <c r="D1593" s="449"/>
      <c r="E1593" s="431"/>
    </row>
    <row r="1594" spans="1:5" s="448" customFormat="1" ht="15">
      <c r="A1594" s="431"/>
      <c r="B1594" s="449"/>
      <c r="C1594" s="449"/>
      <c r="D1594" s="449"/>
      <c r="E1594" s="431"/>
    </row>
    <row r="1595" spans="1:5" s="448" customFormat="1" ht="15">
      <c r="A1595" s="431"/>
      <c r="B1595" s="449"/>
      <c r="C1595" s="449"/>
      <c r="D1595" s="449"/>
      <c r="E1595" s="431"/>
    </row>
    <row r="1596" spans="1:5" s="448" customFormat="1" ht="15">
      <c r="A1596" s="431"/>
      <c r="B1596" s="449"/>
      <c r="C1596" s="449"/>
      <c r="D1596" s="449"/>
      <c r="E1596" s="431"/>
    </row>
    <row r="1597" spans="1:5" s="448" customFormat="1" ht="15">
      <c r="A1597" s="431"/>
      <c r="B1597" s="449"/>
      <c r="C1597" s="449"/>
      <c r="D1597" s="449"/>
      <c r="E1597" s="431"/>
    </row>
    <row r="1598" spans="1:5" s="448" customFormat="1" ht="15">
      <c r="A1598" s="431"/>
      <c r="B1598" s="449"/>
      <c r="C1598" s="449"/>
      <c r="D1598" s="449"/>
      <c r="E1598" s="431"/>
    </row>
    <row r="1599" spans="1:5" s="448" customFormat="1" ht="15">
      <c r="A1599" s="431"/>
      <c r="B1599" s="449"/>
      <c r="C1599" s="449"/>
      <c r="D1599" s="449"/>
      <c r="E1599" s="431"/>
    </row>
    <row r="1600" spans="1:5" s="448" customFormat="1" ht="15">
      <c r="A1600" s="431"/>
      <c r="B1600" s="449"/>
      <c r="C1600" s="449"/>
      <c r="D1600" s="449"/>
      <c r="E1600" s="431"/>
    </row>
    <row r="1601" spans="1:5" s="448" customFormat="1" ht="15">
      <c r="A1601" s="431"/>
      <c r="B1601" s="449"/>
      <c r="C1601" s="449"/>
      <c r="D1601" s="449"/>
      <c r="E1601" s="431"/>
    </row>
    <row r="1602" spans="1:5" s="448" customFormat="1" ht="15">
      <c r="A1602" s="431"/>
      <c r="B1602" s="449"/>
      <c r="C1602" s="449"/>
      <c r="D1602" s="449"/>
      <c r="E1602" s="431"/>
    </row>
    <row r="1603" spans="1:5" s="448" customFormat="1" ht="15">
      <c r="A1603" s="431"/>
      <c r="B1603" s="449"/>
      <c r="C1603" s="449"/>
      <c r="D1603" s="449"/>
      <c r="E1603" s="431"/>
    </row>
    <row r="1604" spans="1:5" s="448" customFormat="1" ht="15">
      <c r="A1604" s="431"/>
      <c r="B1604" s="449"/>
      <c r="C1604" s="449"/>
      <c r="D1604" s="449"/>
      <c r="E1604" s="431"/>
    </row>
    <row r="1605" spans="1:5" s="448" customFormat="1" ht="15">
      <c r="A1605" s="431"/>
      <c r="B1605" s="449"/>
      <c r="C1605" s="449"/>
      <c r="D1605" s="449"/>
      <c r="E1605" s="431"/>
    </row>
    <row r="1606" spans="1:5" s="448" customFormat="1" ht="15">
      <c r="A1606" s="431"/>
      <c r="B1606" s="449"/>
      <c r="C1606" s="449"/>
      <c r="D1606" s="449"/>
      <c r="E1606" s="431"/>
    </row>
    <row r="1607" spans="1:5" s="448" customFormat="1" ht="15">
      <c r="A1607" s="431"/>
      <c r="B1607" s="449"/>
      <c r="C1607" s="449"/>
      <c r="D1607" s="449"/>
      <c r="E1607" s="431"/>
    </row>
    <row r="1608" spans="1:5" s="448" customFormat="1" ht="15">
      <c r="A1608" s="431"/>
      <c r="B1608" s="449"/>
      <c r="C1608" s="449"/>
      <c r="D1608" s="449"/>
      <c r="E1608" s="431"/>
    </row>
    <row r="1609" spans="1:5" s="448" customFormat="1" ht="15">
      <c r="A1609" s="431"/>
      <c r="B1609" s="449"/>
      <c r="C1609" s="449"/>
      <c r="D1609" s="449"/>
      <c r="E1609" s="431"/>
    </row>
    <row r="1610" spans="1:5" s="448" customFormat="1" ht="15">
      <c r="A1610" s="431"/>
      <c r="B1610" s="449"/>
      <c r="C1610" s="449"/>
      <c r="D1610" s="449"/>
      <c r="E1610" s="431"/>
    </row>
    <row r="1611" spans="1:5" s="448" customFormat="1" ht="15">
      <c r="A1611" s="431"/>
      <c r="B1611" s="449"/>
      <c r="C1611" s="449"/>
      <c r="D1611" s="449"/>
      <c r="E1611" s="431"/>
    </row>
    <row r="1612" spans="1:5" s="448" customFormat="1" ht="15">
      <c r="A1612" s="431"/>
      <c r="B1612" s="449"/>
      <c r="C1612" s="449"/>
      <c r="D1612" s="449"/>
      <c r="E1612" s="431"/>
    </row>
    <row r="1613" spans="1:5" s="448" customFormat="1" ht="15">
      <c r="A1613" s="431"/>
      <c r="B1613" s="449"/>
      <c r="C1613" s="449"/>
      <c r="D1613" s="449"/>
      <c r="E1613" s="431"/>
    </row>
    <row r="1614" spans="1:5" s="448" customFormat="1" ht="15">
      <c r="A1614" s="431"/>
      <c r="B1614" s="449"/>
      <c r="C1614" s="449"/>
      <c r="D1614" s="449"/>
      <c r="E1614" s="431"/>
    </row>
    <row r="1615" spans="1:5" s="448" customFormat="1" ht="15">
      <c r="A1615" s="431"/>
      <c r="B1615" s="449"/>
      <c r="C1615" s="449"/>
      <c r="D1615" s="449"/>
      <c r="E1615" s="431"/>
    </row>
    <row r="1616" spans="1:5" s="448" customFormat="1" ht="15">
      <c r="A1616" s="431"/>
      <c r="B1616" s="449"/>
      <c r="C1616" s="449"/>
      <c r="D1616" s="449"/>
      <c r="E1616" s="431"/>
    </row>
    <row r="1617" spans="1:5" s="448" customFormat="1" ht="15">
      <c r="A1617" s="431"/>
      <c r="B1617" s="449"/>
      <c r="C1617" s="449"/>
      <c r="D1617" s="449"/>
      <c r="E1617" s="431"/>
    </row>
    <row r="1618" spans="1:5" s="448" customFormat="1" ht="15">
      <c r="A1618" s="431"/>
      <c r="B1618" s="449"/>
      <c r="C1618" s="449"/>
      <c r="D1618" s="449"/>
      <c r="E1618" s="431"/>
    </row>
    <row r="1619" spans="1:5" s="448" customFormat="1" ht="15">
      <c r="A1619" s="431"/>
      <c r="B1619" s="449"/>
      <c r="C1619" s="449"/>
      <c r="D1619" s="449"/>
      <c r="E1619" s="431"/>
    </row>
    <row r="1620" spans="1:5" s="448" customFormat="1" ht="15">
      <c r="A1620" s="431"/>
      <c r="B1620" s="449"/>
      <c r="C1620" s="449"/>
      <c r="D1620" s="449"/>
      <c r="E1620" s="431"/>
    </row>
    <row r="1621" spans="1:5" s="448" customFormat="1" ht="15">
      <c r="A1621" s="431"/>
      <c r="B1621" s="449"/>
      <c r="C1621" s="449"/>
      <c r="D1621" s="449"/>
      <c r="E1621" s="431"/>
    </row>
    <row r="1622" spans="1:5" s="448" customFormat="1" ht="15">
      <c r="A1622" s="431"/>
      <c r="B1622" s="449"/>
      <c r="C1622" s="449"/>
      <c r="D1622" s="449"/>
      <c r="E1622" s="431"/>
    </row>
    <row r="1623" spans="1:5" s="448" customFormat="1" ht="15">
      <c r="A1623" s="431"/>
      <c r="B1623" s="449"/>
      <c r="C1623" s="449"/>
      <c r="D1623" s="449"/>
      <c r="E1623" s="431"/>
    </row>
    <row r="1624" spans="1:5" s="448" customFormat="1" ht="15">
      <c r="A1624" s="431"/>
      <c r="B1624" s="449"/>
      <c r="C1624" s="449"/>
      <c r="D1624" s="449"/>
      <c r="E1624" s="431"/>
    </row>
    <row r="1625" spans="1:5" s="448" customFormat="1" ht="15">
      <c r="A1625" s="431"/>
      <c r="B1625" s="449"/>
      <c r="C1625" s="449"/>
      <c r="D1625" s="449"/>
      <c r="E1625" s="431"/>
    </row>
    <row r="1626" spans="1:5" s="448" customFormat="1" ht="15">
      <c r="A1626" s="431"/>
      <c r="B1626" s="449"/>
      <c r="C1626" s="449"/>
      <c r="D1626" s="449"/>
      <c r="E1626" s="431"/>
    </row>
    <row r="1627" spans="1:5" s="448" customFormat="1" ht="15">
      <c r="A1627" s="431"/>
      <c r="B1627" s="449"/>
      <c r="C1627" s="449"/>
      <c r="D1627" s="449"/>
      <c r="E1627" s="431"/>
    </row>
    <row r="1628" spans="1:5" s="448" customFormat="1" ht="15">
      <c r="A1628" s="431"/>
      <c r="B1628" s="449"/>
      <c r="C1628" s="449"/>
      <c r="D1628" s="449"/>
      <c r="E1628" s="431"/>
    </row>
    <row r="1629" spans="1:5" s="448" customFormat="1" ht="15">
      <c r="A1629" s="431"/>
      <c r="B1629" s="449"/>
      <c r="C1629" s="449"/>
      <c r="D1629" s="449"/>
      <c r="E1629" s="431"/>
    </row>
    <row r="1630" spans="1:5" s="448" customFormat="1" ht="15">
      <c r="A1630" s="431"/>
      <c r="B1630" s="449"/>
      <c r="C1630" s="449"/>
      <c r="D1630" s="449"/>
      <c r="E1630" s="431"/>
    </row>
    <row r="1631" spans="1:5" s="448" customFormat="1" ht="15">
      <c r="A1631" s="431"/>
      <c r="B1631" s="449"/>
      <c r="C1631" s="449"/>
      <c r="D1631" s="449"/>
      <c r="E1631" s="431"/>
    </row>
    <row r="1632" spans="1:5" s="448" customFormat="1" ht="15">
      <c r="A1632" s="431"/>
      <c r="B1632" s="449"/>
      <c r="C1632" s="449"/>
      <c r="D1632" s="449"/>
      <c r="E1632" s="431"/>
    </row>
    <row r="1633" spans="1:5" s="448" customFormat="1" ht="15">
      <c r="A1633" s="431"/>
      <c r="B1633" s="449"/>
      <c r="C1633" s="449"/>
      <c r="D1633" s="449"/>
      <c r="E1633" s="431"/>
    </row>
    <row r="1634" spans="1:5" s="448" customFormat="1" ht="15">
      <c r="A1634" s="431"/>
      <c r="B1634" s="449"/>
      <c r="C1634" s="449"/>
      <c r="D1634" s="449"/>
      <c r="E1634" s="431"/>
    </row>
    <row r="1635" spans="1:5" s="448" customFormat="1" ht="15">
      <c r="A1635" s="431"/>
      <c r="B1635" s="449"/>
      <c r="C1635" s="449"/>
      <c r="D1635" s="449"/>
      <c r="E1635" s="431"/>
    </row>
    <row r="1636" spans="1:5" s="448" customFormat="1" ht="15">
      <c r="A1636" s="431"/>
      <c r="B1636" s="449"/>
      <c r="C1636" s="449"/>
      <c r="D1636" s="449"/>
      <c r="E1636" s="431"/>
    </row>
    <row r="1637" spans="1:5" s="448" customFormat="1" ht="15">
      <c r="A1637" s="431"/>
      <c r="B1637" s="449"/>
      <c r="C1637" s="449"/>
      <c r="D1637" s="449"/>
      <c r="E1637" s="431"/>
    </row>
    <row r="1638" spans="1:5" s="448" customFormat="1" ht="15">
      <c r="A1638" s="431"/>
      <c r="B1638" s="449"/>
      <c r="C1638" s="449"/>
      <c r="D1638" s="449"/>
      <c r="E1638" s="431"/>
    </row>
    <row r="1639" spans="1:5" s="448" customFormat="1" ht="15">
      <c r="A1639" s="431"/>
      <c r="B1639" s="449"/>
      <c r="C1639" s="449"/>
      <c r="D1639" s="449"/>
      <c r="E1639" s="431"/>
    </row>
    <row r="1640" spans="1:5" s="448" customFormat="1" ht="15">
      <c r="A1640" s="431"/>
      <c r="B1640" s="449"/>
      <c r="C1640" s="449"/>
      <c r="D1640" s="449"/>
      <c r="E1640" s="431"/>
    </row>
    <row r="1641" spans="1:5" s="448" customFormat="1" ht="15">
      <c r="A1641" s="431"/>
      <c r="B1641" s="449"/>
      <c r="C1641" s="449"/>
      <c r="D1641" s="449"/>
      <c r="E1641" s="431"/>
    </row>
    <row r="1642" spans="1:5" s="448" customFormat="1" ht="15">
      <c r="A1642" s="431"/>
      <c r="B1642" s="449"/>
      <c r="C1642" s="449"/>
      <c r="D1642" s="449"/>
      <c r="E1642" s="431"/>
    </row>
    <row r="1643" spans="1:5" s="448" customFormat="1" ht="15">
      <c r="A1643" s="431"/>
      <c r="B1643" s="449"/>
      <c r="C1643" s="449"/>
      <c r="D1643" s="449"/>
      <c r="E1643" s="431"/>
    </row>
    <row r="1644" spans="1:5" s="448" customFormat="1" ht="15">
      <c r="A1644" s="431"/>
      <c r="B1644" s="449"/>
      <c r="C1644" s="449"/>
      <c r="D1644" s="449"/>
      <c r="E1644" s="431"/>
    </row>
    <row r="1645" spans="1:5" s="448" customFormat="1" ht="15">
      <c r="A1645" s="431"/>
      <c r="B1645" s="449"/>
      <c r="C1645" s="449"/>
      <c r="D1645" s="449"/>
      <c r="E1645" s="431"/>
    </row>
    <row r="1646" spans="1:5" s="448" customFormat="1" ht="15">
      <c r="A1646" s="431"/>
      <c r="B1646" s="449"/>
      <c r="C1646" s="449"/>
      <c r="D1646" s="449"/>
      <c r="E1646" s="431"/>
    </row>
    <row r="1647" spans="1:5" s="448" customFormat="1" ht="15">
      <c r="A1647" s="431"/>
      <c r="B1647" s="449"/>
      <c r="C1647" s="449"/>
      <c r="D1647" s="449"/>
      <c r="E1647" s="431"/>
    </row>
    <row r="1648" spans="1:5" s="448" customFormat="1" ht="15">
      <c r="A1648" s="431"/>
      <c r="B1648" s="449"/>
      <c r="C1648" s="449"/>
      <c r="D1648" s="449"/>
      <c r="E1648" s="431"/>
    </row>
    <row r="1649" spans="1:5" s="448" customFormat="1" ht="15">
      <c r="A1649" s="431"/>
      <c r="B1649" s="449"/>
      <c r="C1649" s="449"/>
      <c r="D1649" s="449"/>
      <c r="E1649" s="431"/>
    </row>
    <row r="1650" spans="1:5" s="448" customFormat="1" ht="15">
      <c r="A1650" s="431"/>
      <c r="B1650" s="449"/>
      <c r="C1650" s="449"/>
      <c r="D1650" s="449"/>
      <c r="E1650" s="431"/>
    </row>
    <row r="1651" spans="1:5" s="448" customFormat="1" ht="15">
      <c r="A1651" s="431"/>
      <c r="B1651" s="449"/>
      <c r="C1651" s="449"/>
      <c r="D1651" s="449"/>
      <c r="E1651" s="431"/>
    </row>
    <row r="1652" spans="1:5" s="448" customFormat="1" ht="15">
      <c r="A1652" s="431"/>
      <c r="B1652" s="449"/>
      <c r="C1652" s="449"/>
      <c r="D1652" s="449"/>
      <c r="E1652" s="431"/>
    </row>
    <row r="1653" spans="1:5" s="448" customFormat="1" ht="15">
      <c r="A1653" s="431"/>
      <c r="B1653" s="449"/>
      <c r="C1653" s="449"/>
      <c r="D1653" s="449"/>
      <c r="E1653" s="431"/>
    </row>
    <row r="1654" spans="1:5" s="448" customFormat="1" ht="15">
      <c r="A1654" s="431"/>
      <c r="B1654" s="449"/>
      <c r="C1654" s="449"/>
      <c r="D1654" s="449"/>
      <c r="E1654" s="431"/>
    </row>
    <row r="1655" spans="1:5" s="448" customFormat="1" ht="15">
      <c r="A1655" s="431"/>
      <c r="B1655" s="449"/>
      <c r="C1655" s="449"/>
      <c r="D1655" s="449"/>
      <c r="E1655" s="431"/>
    </row>
    <row r="1656" spans="1:5" s="448" customFormat="1" ht="15">
      <c r="A1656" s="431"/>
      <c r="B1656" s="449"/>
      <c r="C1656" s="449"/>
      <c r="D1656" s="449"/>
      <c r="E1656" s="431"/>
    </row>
    <row r="1657" spans="1:5" s="448" customFormat="1" ht="15">
      <c r="A1657" s="431"/>
      <c r="B1657" s="449"/>
      <c r="C1657" s="449"/>
      <c r="D1657" s="449"/>
      <c r="E1657" s="431"/>
    </row>
    <row r="1658" spans="1:5" s="448" customFormat="1" ht="15">
      <c r="A1658" s="431"/>
      <c r="B1658" s="449"/>
      <c r="C1658" s="449"/>
      <c r="D1658" s="449"/>
      <c r="E1658" s="431"/>
    </row>
    <row r="1659" spans="1:5" s="448" customFormat="1" ht="15">
      <c r="A1659" s="431"/>
      <c r="B1659" s="449"/>
      <c r="C1659" s="449"/>
      <c r="D1659" s="449"/>
      <c r="E1659" s="431"/>
    </row>
    <row r="1660" spans="1:5" s="448" customFormat="1" ht="15">
      <c r="A1660" s="431"/>
      <c r="B1660" s="449"/>
      <c r="C1660" s="449"/>
      <c r="D1660" s="449"/>
      <c r="E1660" s="431"/>
    </row>
    <row r="1661" spans="1:5" s="448" customFormat="1" ht="15">
      <c r="A1661" s="431"/>
      <c r="B1661" s="449"/>
      <c r="C1661" s="449"/>
      <c r="D1661" s="449"/>
      <c r="E1661" s="431"/>
    </row>
    <row r="1662" spans="1:5" s="448" customFormat="1" ht="15">
      <c r="A1662" s="431"/>
      <c r="B1662" s="449"/>
      <c r="C1662" s="449"/>
      <c r="D1662" s="449"/>
      <c r="E1662" s="431"/>
    </row>
    <row r="1663" spans="1:5" s="448" customFormat="1" ht="15">
      <c r="A1663" s="431"/>
      <c r="B1663" s="449"/>
      <c r="C1663" s="449"/>
      <c r="D1663" s="449"/>
      <c r="E1663" s="431"/>
    </row>
    <row r="1664" spans="1:5" s="448" customFormat="1" ht="15">
      <c r="A1664" s="431"/>
      <c r="B1664" s="449"/>
      <c r="C1664" s="449"/>
      <c r="D1664" s="449"/>
      <c r="E1664" s="431"/>
    </row>
    <row r="1665" spans="1:5" s="448" customFormat="1" ht="15">
      <c r="A1665" s="431"/>
      <c r="B1665" s="449"/>
      <c r="C1665" s="449"/>
      <c r="D1665" s="449"/>
      <c r="E1665" s="431"/>
    </row>
    <row r="1666" spans="1:5" s="448" customFormat="1" ht="15">
      <c r="A1666" s="431"/>
      <c r="B1666" s="449"/>
      <c r="C1666" s="449"/>
      <c r="D1666" s="449"/>
      <c r="E1666" s="431"/>
    </row>
    <row r="1667" spans="1:5" s="448" customFormat="1" ht="15">
      <c r="A1667" s="431"/>
      <c r="B1667" s="449"/>
      <c r="C1667" s="449"/>
      <c r="D1667" s="449"/>
      <c r="E1667" s="431"/>
    </row>
    <row r="1668" spans="1:5" s="448" customFormat="1" ht="15">
      <c r="A1668" s="431"/>
      <c r="B1668" s="449"/>
      <c r="C1668" s="449"/>
      <c r="D1668" s="449"/>
      <c r="E1668" s="431"/>
    </row>
    <row r="1669" spans="1:5" s="448" customFormat="1" ht="15">
      <c r="A1669" s="431"/>
      <c r="B1669" s="449"/>
      <c r="C1669" s="449"/>
      <c r="D1669" s="449"/>
      <c r="E1669" s="431"/>
    </row>
    <row r="1670" spans="1:5" s="448" customFormat="1" ht="15">
      <c r="A1670" s="431"/>
      <c r="B1670" s="449"/>
      <c r="C1670" s="449"/>
      <c r="D1670" s="449"/>
      <c r="E1670" s="431"/>
    </row>
    <row r="1671" spans="1:5" s="448" customFormat="1" ht="15">
      <c r="A1671" s="431"/>
      <c r="B1671" s="449"/>
      <c r="C1671" s="449"/>
      <c r="D1671" s="449"/>
      <c r="E1671" s="431"/>
    </row>
    <row r="1672" spans="1:5" s="448" customFormat="1" ht="15">
      <c r="A1672" s="431"/>
      <c r="B1672" s="449"/>
      <c r="C1672" s="449"/>
      <c r="D1672" s="449"/>
      <c r="E1672" s="431"/>
    </row>
    <row r="1673" spans="1:5" s="448" customFormat="1" ht="15">
      <c r="A1673" s="431"/>
      <c r="B1673" s="449"/>
      <c r="C1673" s="449"/>
      <c r="D1673" s="449"/>
      <c r="E1673" s="431"/>
    </row>
    <row r="1674" spans="1:5" s="448" customFormat="1" ht="15">
      <c r="A1674" s="431"/>
      <c r="B1674" s="449"/>
      <c r="C1674" s="449"/>
      <c r="D1674" s="449"/>
      <c r="E1674" s="431"/>
    </row>
    <row r="1675" spans="1:5" s="448" customFormat="1" ht="15">
      <c r="A1675" s="431"/>
      <c r="B1675" s="449"/>
      <c r="C1675" s="449"/>
      <c r="D1675" s="449"/>
      <c r="E1675" s="431"/>
    </row>
    <row r="1676" spans="1:5" s="448" customFormat="1" ht="15">
      <c r="A1676" s="431"/>
      <c r="B1676" s="449"/>
      <c r="C1676" s="449"/>
      <c r="D1676" s="449"/>
      <c r="E1676" s="431"/>
    </row>
    <row r="1677" spans="1:5" s="448" customFormat="1" ht="15">
      <c r="A1677" s="431"/>
      <c r="B1677" s="449"/>
      <c r="C1677" s="449"/>
      <c r="D1677" s="449"/>
      <c r="E1677" s="431"/>
    </row>
    <row r="1678" spans="1:5" s="448" customFormat="1" ht="15">
      <c r="A1678" s="431"/>
      <c r="B1678" s="449"/>
      <c r="C1678" s="449"/>
      <c r="D1678" s="449"/>
      <c r="E1678" s="431"/>
    </row>
    <row r="1679" spans="1:5" s="448" customFormat="1" ht="15">
      <c r="A1679" s="431"/>
      <c r="B1679" s="449"/>
      <c r="C1679" s="449"/>
      <c r="D1679" s="449"/>
      <c r="E1679" s="431"/>
    </row>
    <row r="1680" spans="1:5" s="448" customFormat="1" ht="15">
      <c r="A1680" s="431"/>
      <c r="B1680" s="449"/>
      <c r="C1680" s="449"/>
      <c r="D1680" s="449"/>
      <c r="E1680" s="431"/>
    </row>
    <row r="1681" spans="1:5" s="448" customFormat="1" ht="15">
      <c r="A1681" s="431"/>
      <c r="B1681" s="449"/>
      <c r="C1681" s="449"/>
      <c r="D1681" s="449"/>
      <c r="E1681" s="431"/>
    </row>
    <row r="1682" spans="1:5" s="448" customFormat="1" ht="15">
      <c r="A1682" s="431"/>
      <c r="B1682" s="449"/>
      <c r="C1682" s="449"/>
      <c r="D1682" s="449"/>
      <c r="E1682" s="431"/>
    </row>
    <row r="1683" spans="1:5" s="448" customFormat="1" ht="15">
      <c r="A1683" s="431"/>
      <c r="B1683" s="449"/>
      <c r="C1683" s="449"/>
      <c r="D1683" s="449"/>
      <c r="E1683" s="431"/>
    </row>
    <row r="1684" spans="1:5" s="448" customFormat="1" ht="15">
      <c r="A1684" s="431"/>
      <c r="B1684" s="449"/>
      <c r="C1684" s="449"/>
      <c r="D1684" s="449"/>
      <c r="E1684" s="431"/>
    </row>
    <row r="1685" spans="1:5" s="448" customFormat="1" ht="15">
      <c r="A1685" s="431"/>
      <c r="B1685" s="449"/>
      <c r="C1685" s="449"/>
      <c r="D1685" s="449"/>
      <c r="E1685" s="431"/>
    </row>
    <row r="1686" spans="1:5" s="448" customFormat="1" ht="15">
      <c r="A1686" s="431"/>
      <c r="B1686" s="449"/>
      <c r="C1686" s="449"/>
      <c r="D1686" s="449"/>
      <c r="E1686" s="431"/>
    </row>
    <row r="1687" spans="1:5" s="448" customFormat="1" ht="15">
      <c r="A1687" s="431"/>
      <c r="B1687" s="449"/>
      <c r="C1687" s="449"/>
      <c r="D1687" s="449"/>
      <c r="E1687" s="431"/>
    </row>
    <row r="1688" spans="1:5" s="448" customFormat="1" ht="15">
      <c r="A1688" s="431"/>
      <c r="B1688" s="449"/>
      <c r="C1688" s="449"/>
      <c r="D1688" s="449"/>
      <c r="E1688" s="431"/>
    </row>
    <row r="1689" spans="1:5" s="448" customFormat="1" ht="15">
      <c r="A1689" s="431"/>
      <c r="B1689" s="449"/>
      <c r="C1689" s="449"/>
      <c r="D1689" s="449"/>
      <c r="E1689" s="431"/>
    </row>
    <row r="1690" spans="1:5" s="448" customFormat="1" ht="15">
      <c r="A1690" s="431"/>
      <c r="B1690" s="449"/>
      <c r="C1690" s="449"/>
      <c r="D1690" s="449"/>
      <c r="E1690" s="431"/>
    </row>
    <row r="1691" spans="1:5" s="448" customFormat="1" ht="15">
      <c r="A1691" s="431"/>
      <c r="B1691" s="449"/>
      <c r="C1691" s="449"/>
      <c r="D1691" s="449"/>
      <c r="E1691" s="431"/>
    </row>
    <row r="1692" spans="1:5" s="448" customFormat="1" ht="15">
      <c r="A1692" s="431"/>
      <c r="B1692" s="449"/>
      <c r="C1692" s="449"/>
      <c r="D1692" s="449"/>
      <c r="E1692" s="431"/>
    </row>
    <row r="1693" spans="1:5" s="448" customFormat="1" ht="15">
      <c r="A1693" s="431"/>
      <c r="B1693" s="449"/>
      <c r="C1693" s="449"/>
      <c r="D1693" s="449"/>
      <c r="E1693" s="431"/>
    </row>
    <row r="1694" spans="1:5" s="448" customFormat="1" ht="15">
      <c r="A1694" s="431"/>
      <c r="B1694" s="449"/>
      <c r="C1694" s="449"/>
      <c r="D1694" s="449"/>
      <c r="E1694" s="431"/>
    </row>
    <row r="1695" spans="1:5" s="448" customFormat="1" ht="15">
      <c r="A1695" s="431"/>
      <c r="B1695" s="449"/>
      <c r="C1695" s="449"/>
      <c r="D1695" s="449"/>
      <c r="E1695" s="431"/>
    </row>
    <row r="1696" spans="1:5" s="448" customFormat="1" ht="15">
      <c r="A1696" s="431"/>
      <c r="B1696" s="449"/>
      <c r="C1696" s="449"/>
      <c r="D1696" s="449"/>
      <c r="E1696" s="431"/>
    </row>
    <row r="1697" spans="1:5" s="448" customFormat="1" ht="15">
      <c r="A1697" s="431"/>
      <c r="B1697" s="449"/>
      <c r="C1697" s="449"/>
      <c r="D1697" s="449"/>
      <c r="E1697" s="431"/>
    </row>
    <row r="1698" spans="1:5" s="448" customFormat="1" ht="15">
      <c r="A1698" s="431"/>
      <c r="B1698" s="449"/>
      <c r="C1698" s="449"/>
      <c r="D1698" s="449"/>
      <c r="E1698" s="431"/>
    </row>
    <row r="1699" spans="1:5" s="448" customFormat="1" ht="15">
      <c r="A1699" s="431"/>
      <c r="B1699" s="449"/>
      <c r="C1699" s="449"/>
      <c r="D1699" s="449"/>
      <c r="E1699" s="431"/>
    </row>
    <row r="1700" spans="1:5" s="448" customFormat="1" ht="15">
      <c r="A1700" s="431"/>
      <c r="B1700" s="449"/>
      <c r="C1700" s="449"/>
      <c r="D1700" s="449"/>
      <c r="E1700" s="431"/>
    </row>
    <row r="1701" spans="1:5" s="448" customFormat="1" ht="15">
      <c r="A1701" s="431"/>
      <c r="B1701" s="449"/>
      <c r="C1701" s="449"/>
      <c r="D1701" s="449"/>
      <c r="E1701" s="431"/>
    </row>
    <row r="1702" spans="1:5" s="448" customFormat="1" ht="15">
      <c r="A1702" s="431"/>
      <c r="B1702" s="449"/>
      <c r="C1702" s="449"/>
      <c r="D1702" s="449"/>
      <c r="E1702" s="431"/>
    </row>
    <row r="1703" spans="1:5" s="448" customFormat="1" ht="15">
      <c r="A1703" s="431"/>
      <c r="B1703" s="449"/>
      <c r="C1703" s="449"/>
      <c r="D1703" s="449"/>
      <c r="E1703" s="431"/>
    </row>
    <row r="1704" spans="1:5" s="448" customFormat="1" ht="15">
      <c r="A1704" s="431"/>
      <c r="B1704" s="449"/>
      <c r="C1704" s="449"/>
      <c r="D1704" s="449"/>
      <c r="E1704" s="431"/>
    </row>
    <row r="1705" spans="1:5" s="448" customFormat="1" ht="15">
      <c r="A1705" s="431"/>
      <c r="B1705" s="449"/>
      <c r="C1705" s="449"/>
      <c r="D1705" s="449"/>
      <c r="E1705" s="431"/>
    </row>
    <row r="1706" spans="1:5" s="448" customFormat="1" ht="15">
      <c r="A1706" s="431"/>
      <c r="B1706" s="449"/>
      <c r="C1706" s="449"/>
      <c r="D1706" s="449"/>
      <c r="E1706" s="431"/>
    </row>
    <row r="1707" spans="1:5" s="448" customFormat="1" ht="15">
      <c r="A1707" s="431"/>
      <c r="B1707" s="449"/>
      <c r="C1707" s="449"/>
      <c r="D1707" s="449"/>
      <c r="E1707" s="431"/>
    </row>
    <row r="1708" spans="1:5" s="448" customFormat="1" ht="15">
      <c r="A1708" s="431"/>
      <c r="B1708" s="449"/>
      <c r="C1708" s="449"/>
      <c r="D1708" s="449"/>
      <c r="E1708" s="431"/>
    </row>
    <row r="1709" spans="1:5" s="448" customFormat="1" ht="15">
      <c r="A1709" s="431"/>
      <c r="B1709" s="449"/>
      <c r="C1709" s="449"/>
      <c r="D1709" s="449"/>
      <c r="E1709" s="431"/>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39" customWidth="1"/>
    <col min="2" max="2" width="14.140625" style="239" customWidth="1"/>
    <col min="3" max="3" width="39.28515625" style="239" customWidth="1"/>
    <col min="4" max="4" width="12.42578125" style="239" customWidth="1"/>
    <col min="5" max="5" width="21.28515625" style="243" bestFit="1" customWidth="1"/>
    <col min="6" max="7" width="10.7109375" style="243" customWidth="1"/>
    <col min="8" max="8" width="15.7109375" style="243" customWidth="1"/>
    <col min="9" max="9" width="13.140625" style="778" bestFit="1" customWidth="1"/>
    <col min="10" max="10" width="13.140625" style="239" bestFit="1" customWidth="1"/>
    <col min="11" max="11" width="9.5703125" style="239" bestFit="1" customWidth="1"/>
    <col min="12" max="12" width="9.140625" style="239"/>
    <col min="13" max="13" width="9.5703125" style="239" bestFit="1" customWidth="1"/>
    <col min="14" max="16384" width="9.140625" style="239"/>
  </cols>
  <sheetData>
    <row r="1" spans="1:13" s="6" customFormat="1" ht="12.75" customHeight="1">
      <c r="A1" s="6" t="s">
        <v>18</v>
      </c>
      <c r="B1" s="22"/>
      <c r="C1" s="23"/>
      <c r="D1" s="26"/>
      <c r="E1" s="771"/>
      <c r="F1" s="771"/>
      <c r="G1" s="771"/>
      <c r="H1" s="771"/>
      <c r="I1" s="772"/>
    </row>
    <row r="2" spans="1:13" s="510" customFormat="1" ht="12.75" customHeight="1">
      <c r="A2" s="510" t="s">
        <v>1921</v>
      </c>
      <c r="B2" s="1"/>
      <c r="C2" s="503"/>
      <c r="D2" s="172"/>
      <c r="E2" s="171"/>
      <c r="F2" s="171"/>
      <c r="G2" s="171"/>
      <c r="H2" s="171"/>
      <c r="I2" s="773"/>
    </row>
    <row r="3" spans="1:13" ht="35.25" customHeight="1">
      <c r="A3" s="774"/>
      <c r="B3" s="1168" t="s">
        <v>739</v>
      </c>
      <c r="C3" s="1168"/>
      <c r="D3" s="1168"/>
      <c r="E3" s="1168"/>
      <c r="F3" s="1168"/>
      <c r="G3" s="1168"/>
      <c r="H3" s="1168"/>
      <c r="I3" s="1168"/>
    </row>
    <row r="4" spans="1:13" ht="32.25" customHeight="1">
      <c r="A4" s="775" t="s">
        <v>2088</v>
      </c>
      <c r="B4" s="240" t="s">
        <v>740</v>
      </c>
      <c r="C4" s="240" t="s">
        <v>97</v>
      </c>
      <c r="D4" s="240" t="s">
        <v>247</v>
      </c>
      <c r="E4" s="240" t="s">
        <v>741</v>
      </c>
      <c r="F4" s="240" t="s">
        <v>742</v>
      </c>
      <c r="G4" s="240" t="s">
        <v>3</v>
      </c>
      <c r="H4" s="240" t="s">
        <v>4</v>
      </c>
      <c r="I4" s="776" t="s">
        <v>743</v>
      </c>
    </row>
    <row r="5" spans="1:13" ht="15">
      <c r="B5" s="777">
        <v>108</v>
      </c>
      <c r="H5" s="244"/>
    </row>
    <row r="6" spans="1:13" ht="15">
      <c r="B6" s="241" t="s">
        <v>744</v>
      </c>
      <c r="C6" s="239" t="s">
        <v>2089</v>
      </c>
      <c r="D6" s="239" t="s">
        <v>259</v>
      </c>
      <c r="E6" s="243" t="s">
        <v>2090</v>
      </c>
      <c r="F6" s="243">
        <v>110</v>
      </c>
      <c r="G6" s="243" t="s">
        <v>5</v>
      </c>
      <c r="H6" s="244">
        <v>180</v>
      </c>
      <c r="I6" s="778">
        <v>14480</v>
      </c>
      <c r="K6" s="244"/>
      <c r="M6" s="245"/>
    </row>
    <row r="7" spans="1:13" ht="15">
      <c r="B7" s="241" t="s">
        <v>745</v>
      </c>
      <c r="C7" s="239" t="s">
        <v>2089</v>
      </c>
      <c r="D7" s="239" t="s">
        <v>259</v>
      </c>
      <c r="E7" s="243" t="s">
        <v>2090</v>
      </c>
      <c r="F7" s="243">
        <v>111</v>
      </c>
      <c r="G7" s="243" t="s">
        <v>5</v>
      </c>
      <c r="H7" s="244">
        <v>180</v>
      </c>
      <c r="I7" s="778">
        <v>15760</v>
      </c>
      <c r="K7" s="244"/>
      <c r="M7" s="245"/>
    </row>
    <row r="8" spans="1:13" ht="15">
      <c r="B8" s="241"/>
      <c r="H8" s="244"/>
      <c r="K8" s="244"/>
      <c r="M8" s="245"/>
    </row>
    <row r="9" spans="1:13" ht="15">
      <c r="B9" s="777">
        <v>208</v>
      </c>
    </row>
    <row r="10" spans="1:13" ht="15">
      <c r="B10" s="242" t="s">
        <v>744</v>
      </c>
      <c r="C10" s="239" t="s">
        <v>2091</v>
      </c>
      <c r="D10" s="239" t="s">
        <v>259</v>
      </c>
      <c r="E10" s="243" t="s">
        <v>2090</v>
      </c>
      <c r="F10" s="243">
        <v>124</v>
      </c>
      <c r="G10" s="243" t="s">
        <v>5</v>
      </c>
      <c r="H10" s="244">
        <v>180</v>
      </c>
      <c r="I10" s="778">
        <v>18300</v>
      </c>
    </row>
    <row r="11" spans="1:13" ht="15">
      <c r="B11" s="241" t="s">
        <v>744</v>
      </c>
      <c r="C11" s="239" t="s">
        <v>2092</v>
      </c>
      <c r="D11" s="239" t="s">
        <v>259</v>
      </c>
      <c r="E11" s="243" t="s">
        <v>2093</v>
      </c>
      <c r="F11" s="243">
        <v>124</v>
      </c>
      <c r="G11" s="243" t="s">
        <v>5</v>
      </c>
      <c r="H11" s="244">
        <v>180</v>
      </c>
      <c r="I11" s="778">
        <v>19550</v>
      </c>
    </row>
    <row r="12" spans="1:13" ht="15">
      <c r="B12" s="241" t="s">
        <v>744</v>
      </c>
      <c r="C12" s="239" t="s">
        <v>2094</v>
      </c>
      <c r="D12" s="239" t="s">
        <v>259</v>
      </c>
      <c r="E12" s="243" t="s">
        <v>2095</v>
      </c>
      <c r="F12" s="243">
        <v>132</v>
      </c>
      <c r="G12" s="243" t="s">
        <v>5</v>
      </c>
      <c r="H12" s="244">
        <v>180</v>
      </c>
      <c r="I12" s="778">
        <v>21550</v>
      </c>
    </row>
    <row r="13" spans="1:13" ht="15">
      <c r="B13" s="241" t="s">
        <v>744</v>
      </c>
      <c r="C13" s="239" t="s">
        <v>2096</v>
      </c>
      <c r="D13" s="239" t="s">
        <v>186</v>
      </c>
      <c r="E13" s="243" t="s">
        <v>2093</v>
      </c>
      <c r="F13" s="243">
        <v>109</v>
      </c>
      <c r="G13" s="243" t="s">
        <v>5</v>
      </c>
      <c r="H13" s="244">
        <v>180</v>
      </c>
      <c r="I13" s="778">
        <v>21750</v>
      </c>
    </row>
    <row r="14" spans="1:13" ht="15">
      <c r="B14" s="241" t="s">
        <v>744</v>
      </c>
      <c r="C14" s="239" t="s">
        <v>2097</v>
      </c>
      <c r="D14" s="239" t="s">
        <v>1956</v>
      </c>
      <c r="F14" s="243" t="s">
        <v>2098</v>
      </c>
      <c r="G14" s="243" t="s">
        <v>2099</v>
      </c>
      <c r="H14" s="244">
        <v>120</v>
      </c>
      <c r="I14" s="778" t="s">
        <v>2100</v>
      </c>
    </row>
    <row r="15" spans="1:13" ht="15">
      <c r="B15" s="241"/>
      <c r="H15" s="244"/>
    </row>
    <row r="16" spans="1:13" ht="18.95" customHeight="1">
      <c r="B16" s="239" t="s">
        <v>745</v>
      </c>
      <c r="C16" s="239" t="s">
        <v>2101</v>
      </c>
      <c r="D16" s="239" t="s">
        <v>259</v>
      </c>
      <c r="E16" s="243" t="s">
        <v>2093</v>
      </c>
      <c r="F16" s="243">
        <v>125</v>
      </c>
      <c r="G16" s="243" t="s">
        <v>5</v>
      </c>
      <c r="H16" s="244">
        <v>180</v>
      </c>
      <c r="I16" s="778">
        <v>21450</v>
      </c>
    </row>
    <row r="17" spans="1:9" ht="15">
      <c r="B17" s="241" t="s">
        <v>745</v>
      </c>
      <c r="C17" s="239" t="s">
        <v>2094</v>
      </c>
      <c r="D17" s="239" t="s">
        <v>259</v>
      </c>
      <c r="E17" s="243" t="s">
        <v>2095</v>
      </c>
      <c r="F17" s="243">
        <v>132</v>
      </c>
      <c r="G17" s="243" t="s">
        <v>5</v>
      </c>
      <c r="H17" s="244">
        <v>180</v>
      </c>
      <c r="I17" s="778">
        <v>23450</v>
      </c>
    </row>
    <row r="18" spans="1:9" ht="15">
      <c r="B18" s="241" t="s">
        <v>745</v>
      </c>
      <c r="C18" s="239" t="s">
        <v>2102</v>
      </c>
      <c r="D18" s="239" t="s">
        <v>259</v>
      </c>
      <c r="E18" s="243" t="s">
        <v>2095</v>
      </c>
      <c r="F18" s="243">
        <v>128</v>
      </c>
      <c r="G18" s="243" t="s">
        <v>6</v>
      </c>
      <c r="H18" s="244">
        <v>190</v>
      </c>
      <c r="I18" s="778">
        <v>24950</v>
      </c>
    </row>
    <row r="19" spans="1:9" ht="15">
      <c r="B19" s="241" t="s">
        <v>745</v>
      </c>
      <c r="C19" s="239" t="s">
        <v>2103</v>
      </c>
      <c r="D19" s="239" t="s">
        <v>186</v>
      </c>
      <c r="E19" s="243" t="s">
        <v>2093</v>
      </c>
      <c r="F19" s="243">
        <v>110</v>
      </c>
      <c r="G19" s="243" t="s">
        <v>5</v>
      </c>
      <c r="H19" s="244">
        <v>180</v>
      </c>
      <c r="I19" s="778">
        <v>23650</v>
      </c>
    </row>
    <row r="20" spans="1:9" ht="20.25" customHeight="1">
      <c r="B20" s="241" t="s">
        <v>745</v>
      </c>
      <c r="C20" s="239" t="s">
        <v>2097</v>
      </c>
      <c r="D20" s="239" t="s">
        <v>1956</v>
      </c>
      <c r="F20" s="243" t="s">
        <v>2098</v>
      </c>
      <c r="G20" s="243" t="s">
        <v>2099</v>
      </c>
      <c r="H20" s="244">
        <v>120</v>
      </c>
      <c r="I20" s="778" t="s">
        <v>2104</v>
      </c>
    </row>
    <row r="21" spans="1:9" ht="20.25" customHeight="1">
      <c r="B21" s="241"/>
      <c r="H21" s="244"/>
    </row>
    <row r="22" spans="1:9" ht="15">
      <c r="B22" s="241" t="s">
        <v>1143</v>
      </c>
      <c r="C22" s="239" t="s">
        <v>2101</v>
      </c>
      <c r="D22" s="239" t="s">
        <v>259</v>
      </c>
      <c r="E22" s="243" t="s">
        <v>2093</v>
      </c>
      <c r="F22" s="243">
        <v>126</v>
      </c>
      <c r="G22" s="243" t="s">
        <v>5</v>
      </c>
      <c r="H22" s="244">
        <v>180</v>
      </c>
      <c r="I22" s="778">
        <v>23595</v>
      </c>
    </row>
    <row r="23" spans="1:9" ht="15">
      <c r="B23" s="241" t="s">
        <v>1143</v>
      </c>
      <c r="C23" s="239" t="s">
        <v>2094</v>
      </c>
      <c r="D23" s="239" t="s">
        <v>259</v>
      </c>
      <c r="E23" s="243" t="s">
        <v>2095</v>
      </c>
      <c r="F23" s="243">
        <v>134</v>
      </c>
      <c r="G23" s="243" t="s">
        <v>5</v>
      </c>
      <c r="H23" s="244">
        <v>180</v>
      </c>
      <c r="I23" s="778">
        <v>25595</v>
      </c>
    </row>
    <row r="24" spans="1:9" ht="15">
      <c r="B24" s="241" t="s">
        <v>1143</v>
      </c>
      <c r="C24" s="239" t="s">
        <v>2102</v>
      </c>
      <c r="D24" s="239" t="s">
        <v>259</v>
      </c>
      <c r="E24" s="243" t="s">
        <v>2095</v>
      </c>
      <c r="F24" s="243">
        <v>128</v>
      </c>
      <c r="G24" s="243" t="s">
        <v>6</v>
      </c>
      <c r="H24" s="244">
        <v>190</v>
      </c>
      <c r="I24" s="778">
        <v>27095</v>
      </c>
    </row>
    <row r="25" spans="1:9">
      <c r="B25" s="239" t="s">
        <v>1143</v>
      </c>
      <c r="C25" s="239" t="s">
        <v>2103</v>
      </c>
      <c r="D25" s="239" t="s">
        <v>186</v>
      </c>
      <c r="E25" s="243" t="s">
        <v>2093</v>
      </c>
      <c r="F25" s="243">
        <v>110</v>
      </c>
      <c r="G25" s="243" t="s">
        <v>5</v>
      </c>
      <c r="H25" s="244">
        <v>180</v>
      </c>
      <c r="I25" s="778">
        <v>25795</v>
      </c>
    </row>
    <row r="26" spans="1:9" ht="15">
      <c r="B26" s="241" t="s">
        <v>1143</v>
      </c>
      <c r="C26" s="239" t="s">
        <v>2097</v>
      </c>
      <c r="D26" s="239" t="s">
        <v>1956</v>
      </c>
      <c r="F26" s="243" t="s">
        <v>2098</v>
      </c>
      <c r="G26" s="243" t="s">
        <v>2099</v>
      </c>
      <c r="H26" s="244">
        <v>120</v>
      </c>
      <c r="I26" s="779" t="s">
        <v>2105</v>
      </c>
    </row>
    <row r="27" spans="1:9" ht="15">
      <c r="B27" s="241"/>
      <c r="H27" s="244"/>
    </row>
    <row r="28" spans="1:9" ht="15">
      <c r="B28" s="241" t="s">
        <v>172</v>
      </c>
      <c r="C28" s="239" t="s">
        <v>2097</v>
      </c>
      <c r="D28" s="239" t="s">
        <v>1956</v>
      </c>
      <c r="E28" s="243" t="s">
        <v>2106</v>
      </c>
      <c r="F28" s="243" t="s">
        <v>2098</v>
      </c>
      <c r="G28" s="243" t="s">
        <v>2099</v>
      </c>
      <c r="H28" s="244">
        <v>120</v>
      </c>
      <c r="I28" s="778" t="s">
        <v>2107</v>
      </c>
    </row>
    <row r="29" spans="1:9" ht="15">
      <c r="B29" s="241"/>
      <c r="H29" s="244"/>
    </row>
    <row r="30" spans="1:9" ht="15">
      <c r="B30" s="241"/>
      <c r="H30" s="246"/>
    </row>
    <row r="31" spans="1:9" ht="15">
      <c r="A31" s="242"/>
      <c r="B31" s="777">
        <v>2008</v>
      </c>
    </row>
    <row r="32" spans="1:9" ht="15">
      <c r="B32" s="241" t="s">
        <v>744</v>
      </c>
      <c r="C32" s="239" t="s">
        <v>2108</v>
      </c>
      <c r="D32" s="239" t="s">
        <v>259</v>
      </c>
      <c r="E32" s="243" t="s">
        <v>2093</v>
      </c>
      <c r="F32" s="243">
        <v>125</v>
      </c>
      <c r="G32" s="243" t="s">
        <v>6</v>
      </c>
      <c r="H32" s="244">
        <v>190</v>
      </c>
      <c r="I32" s="778">
        <v>23900</v>
      </c>
    </row>
    <row r="33" spans="2:9" ht="15">
      <c r="B33" s="241" t="s">
        <v>744</v>
      </c>
      <c r="C33" s="239" t="s">
        <v>2109</v>
      </c>
      <c r="D33" s="239" t="s">
        <v>259</v>
      </c>
      <c r="E33" s="243" t="s">
        <v>2093</v>
      </c>
      <c r="F33" s="243">
        <v>130</v>
      </c>
      <c r="G33" s="243" t="s">
        <v>6</v>
      </c>
      <c r="H33" s="244">
        <v>190</v>
      </c>
      <c r="I33" s="778">
        <v>25400</v>
      </c>
    </row>
    <row r="34" spans="2:9">
      <c r="B34" s="239" t="s">
        <v>744</v>
      </c>
      <c r="C34" s="239" t="s">
        <v>2110</v>
      </c>
      <c r="D34" s="239" t="s">
        <v>259</v>
      </c>
      <c r="E34" s="243" t="s">
        <v>2095</v>
      </c>
      <c r="F34" s="243">
        <v>138</v>
      </c>
      <c r="G34" s="243" t="s">
        <v>6</v>
      </c>
      <c r="H34" s="244">
        <v>190</v>
      </c>
      <c r="I34" s="778">
        <v>27400</v>
      </c>
    </row>
    <row r="35" spans="2:9" ht="15">
      <c r="B35" s="241" t="s">
        <v>744</v>
      </c>
      <c r="C35" s="239" t="s">
        <v>2096</v>
      </c>
      <c r="D35" s="239" t="s">
        <v>186</v>
      </c>
      <c r="E35" s="243" t="s">
        <v>2093</v>
      </c>
      <c r="F35" s="243">
        <v>118</v>
      </c>
      <c r="G35" s="243" t="s">
        <v>5</v>
      </c>
      <c r="H35" s="244">
        <v>180</v>
      </c>
      <c r="I35" s="778">
        <v>25900</v>
      </c>
    </row>
    <row r="36" spans="2:9" ht="15">
      <c r="B36" s="241"/>
      <c r="H36" s="244"/>
    </row>
    <row r="37" spans="2:9" ht="15">
      <c r="B37" s="241" t="s">
        <v>745</v>
      </c>
      <c r="C37" s="239" t="s">
        <v>2108</v>
      </c>
      <c r="D37" s="239" t="s">
        <v>259</v>
      </c>
      <c r="E37" s="243" t="s">
        <v>2093</v>
      </c>
      <c r="F37" s="243">
        <v>127</v>
      </c>
      <c r="G37" s="243" t="s">
        <v>6</v>
      </c>
      <c r="H37" s="244">
        <v>190</v>
      </c>
      <c r="I37" s="778">
        <v>25850</v>
      </c>
    </row>
    <row r="38" spans="2:9" ht="15">
      <c r="B38" s="241" t="s">
        <v>745</v>
      </c>
      <c r="C38" s="239" t="s">
        <v>2109</v>
      </c>
      <c r="D38" s="239" t="s">
        <v>259</v>
      </c>
      <c r="E38" s="243" t="s">
        <v>2093</v>
      </c>
      <c r="F38" s="243">
        <v>132</v>
      </c>
      <c r="G38" s="243" t="s">
        <v>6</v>
      </c>
      <c r="H38" s="244">
        <v>190</v>
      </c>
      <c r="I38" s="778">
        <v>27350</v>
      </c>
    </row>
    <row r="39" spans="2:9" ht="15">
      <c r="B39" s="241" t="s">
        <v>745</v>
      </c>
      <c r="C39" s="239" t="s">
        <v>2110</v>
      </c>
      <c r="D39" s="239" t="s">
        <v>259</v>
      </c>
      <c r="E39" s="243" t="s">
        <v>2095</v>
      </c>
      <c r="F39" s="243">
        <v>140</v>
      </c>
      <c r="G39" s="243" t="s">
        <v>6</v>
      </c>
      <c r="H39" s="244">
        <v>190</v>
      </c>
      <c r="I39" s="778">
        <v>29350</v>
      </c>
    </row>
    <row r="40" spans="2:9" ht="15">
      <c r="B40" s="241" t="s">
        <v>745</v>
      </c>
      <c r="C40" s="239" t="s">
        <v>2111</v>
      </c>
      <c r="D40" s="239" t="s">
        <v>259</v>
      </c>
      <c r="E40" s="243" t="s">
        <v>2095</v>
      </c>
      <c r="F40" s="243">
        <v>141</v>
      </c>
      <c r="G40" s="243" t="s">
        <v>8</v>
      </c>
      <c r="H40" s="244">
        <v>200</v>
      </c>
      <c r="I40" s="778">
        <v>30600</v>
      </c>
    </row>
    <row r="41" spans="2:9" ht="15">
      <c r="B41" s="241" t="s">
        <v>745</v>
      </c>
      <c r="C41" s="239" t="s">
        <v>2096</v>
      </c>
      <c r="D41" s="239" t="s">
        <v>186</v>
      </c>
      <c r="E41" s="243" t="s">
        <v>2093</v>
      </c>
      <c r="F41" s="243">
        <v>120</v>
      </c>
      <c r="G41" s="243" t="s">
        <v>5</v>
      </c>
      <c r="H41" s="244">
        <v>180</v>
      </c>
      <c r="I41" s="778">
        <v>27850</v>
      </c>
    </row>
    <row r="42" spans="2:9" ht="15">
      <c r="B42" s="241"/>
      <c r="H42" s="244"/>
    </row>
    <row r="43" spans="2:9">
      <c r="B43" s="239" t="s">
        <v>1143</v>
      </c>
      <c r="C43" s="239" t="s">
        <v>2108</v>
      </c>
      <c r="D43" s="239" t="s">
        <v>259</v>
      </c>
      <c r="E43" s="243" t="s">
        <v>2093</v>
      </c>
      <c r="F43" s="243">
        <v>127</v>
      </c>
      <c r="G43" s="243" t="s">
        <v>6</v>
      </c>
      <c r="H43" s="244">
        <v>190</v>
      </c>
      <c r="I43" s="778">
        <v>28380</v>
      </c>
    </row>
    <row r="44" spans="2:9" ht="15">
      <c r="B44" s="241" t="s">
        <v>1143</v>
      </c>
      <c r="C44" s="239" t="s">
        <v>2109</v>
      </c>
      <c r="D44" s="239" t="s">
        <v>259</v>
      </c>
      <c r="E44" s="243" t="s">
        <v>2093</v>
      </c>
      <c r="F44" s="243">
        <v>133</v>
      </c>
      <c r="G44" s="243" t="s">
        <v>6</v>
      </c>
      <c r="H44" s="244">
        <v>190</v>
      </c>
      <c r="I44" s="778">
        <v>29880</v>
      </c>
    </row>
    <row r="45" spans="2:9" ht="15">
      <c r="B45" s="241" t="s">
        <v>1143</v>
      </c>
      <c r="C45" s="239" t="s">
        <v>2110</v>
      </c>
      <c r="D45" s="239" t="s">
        <v>259</v>
      </c>
      <c r="E45" s="243" t="s">
        <v>2095</v>
      </c>
      <c r="F45" s="243">
        <v>140</v>
      </c>
      <c r="G45" s="243" t="s">
        <v>6</v>
      </c>
      <c r="H45" s="244">
        <v>190</v>
      </c>
      <c r="I45" s="778">
        <v>31880</v>
      </c>
    </row>
    <row r="46" spans="2:9" ht="15">
      <c r="B46" s="241" t="s">
        <v>1143</v>
      </c>
      <c r="C46" s="239" t="s">
        <v>2111</v>
      </c>
      <c r="D46" s="239" t="s">
        <v>259</v>
      </c>
      <c r="E46" s="243" t="s">
        <v>2095</v>
      </c>
      <c r="F46" s="243">
        <v>141</v>
      </c>
      <c r="G46" s="243" t="s">
        <v>8</v>
      </c>
      <c r="H46" s="244">
        <v>200</v>
      </c>
      <c r="I46" s="778">
        <v>33130</v>
      </c>
    </row>
    <row r="47" spans="2:9" ht="15">
      <c r="B47" s="241" t="s">
        <v>1143</v>
      </c>
      <c r="C47" s="239" t="s">
        <v>2096</v>
      </c>
      <c r="D47" s="239" t="s">
        <v>259</v>
      </c>
      <c r="E47" s="243" t="s">
        <v>2093</v>
      </c>
      <c r="F47" s="243">
        <v>120</v>
      </c>
      <c r="G47" s="243" t="s">
        <v>5</v>
      </c>
      <c r="H47" s="244">
        <v>180</v>
      </c>
      <c r="I47" s="778">
        <v>30380</v>
      </c>
    </row>
    <row r="48" spans="2:9" ht="15">
      <c r="B48" s="241"/>
      <c r="H48" s="244"/>
    </row>
    <row r="49" spans="2:9" ht="15">
      <c r="B49" s="241" t="s">
        <v>172</v>
      </c>
      <c r="C49" s="239" t="s">
        <v>2111</v>
      </c>
      <c r="D49" s="239" t="s">
        <v>259</v>
      </c>
      <c r="E49" s="243" t="s">
        <v>2095</v>
      </c>
      <c r="F49" s="243">
        <v>141</v>
      </c>
      <c r="G49" s="243" t="s">
        <v>8</v>
      </c>
      <c r="H49" s="244">
        <v>200</v>
      </c>
      <c r="I49" s="778">
        <v>34950</v>
      </c>
    </row>
    <row r="50" spans="2:9" ht="15">
      <c r="B50" s="241"/>
      <c r="H50" s="244"/>
    </row>
    <row r="51" spans="2:9" ht="15">
      <c r="B51" s="241"/>
      <c r="H51" s="244"/>
    </row>
    <row r="52" spans="2:9" ht="15">
      <c r="B52" s="777">
        <v>308</v>
      </c>
    </row>
    <row r="53" spans="2:9" ht="15">
      <c r="B53" s="242" t="s">
        <v>746</v>
      </c>
      <c r="C53" s="239" t="s">
        <v>2112</v>
      </c>
      <c r="D53" s="239" t="s">
        <v>259</v>
      </c>
      <c r="E53" s="243" t="s">
        <v>2093</v>
      </c>
      <c r="F53" s="243">
        <v>125</v>
      </c>
      <c r="G53" s="243" t="s">
        <v>6</v>
      </c>
      <c r="H53" s="243">
        <v>190</v>
      </c>
      <c r="I53" s="778">
        <v>20750</v>
      </c>
    </row>
    <row r="54" spans="2:9" ht="15">
      <c r="B54" s="242" t="s">
        <v>746</v>
      </c>
      <c r="C54" s="239" t="s">
        <v>2113</v>
      </c>
      <c r="D54" s="239" t="s">
        <v>186</v>
      </c>
      <c r="E54" s="243" t="s">
        <v>2093</v>
      </c>
      <c r="F54" s="243">
        <v>118</v>
      </c>
      <c r="G54" s="243" t="s">
        <v>5</v>
      </c>
      <c r="H54" s="243">
        <v>180</v>
      </c>
      <c r="I54" s="778">
        <v>22100</v>
      </c>
    </row>
    <row r="55" spans="2:9" ht="15">
      <c r="B55" s="242" t="s">
        <v>746</v>
      </c>
      <c r="C55" s="239" t="s">
        <v>2114</v>
      </c>
      <c r="D55" s="239" t="s">
        <v>186</v>
      </c>
      <c r="E55" s="243" t="s">
        <v>2093</v>
      </c>
      <c r="F55" s="243">
        <v>119</v>
      </c>
      <c r="G55" s="243" t="s">
        <v>5</v>
      </c>
      <c r="H55" s="243">
        <v>180</v>
      </c>
      <c r="I55" s="778">
        <v>22670</v>
      </c>
    </row>
    <row r="56" spans="2:9" ht="15">
      <c r="B56" s="242"/>
    </row>
    <row r="57" spans="2:9" ht="15">
      <c r="B57" s="242" t="s">
        <v>744</v>
      </c>
      <c r="C57" s="239" t="s">
        <v>2115</v>
      </c>
      <c r="D57" s="239" t="s">
        <v>259</v>
      </c>
      <c r="E57" s="243" t="s">
        <v>2093</v>
      </c>
      <c r="F57" s="243">
        <v>126</v>
      </c>
      <c r="G57" s="243" t="s">
        <v>6</v>
      </c>
      <c r="H57" s="243">
        <v>190</v>
      </c>
      <c r="I57" s="778">
        <v>22805</v>
      </c>
    </row>
    <row r="58" spans="2:9" ht="15">
      <c r="B58" s="242" t="s">
        <v>744</v>
      </c>
      <c r="C58" s="239" t="s">
        <v>2116</v>
      </c>
      <c r="D58" s="239" t="s">
        <v>259</v>
      </c>
      <c r="E58" s="243" t="s">
        <v>2093</v>
      </c>
      <c r="F58" s="243">
        <v>126</v>
      </c>
      <c r="G58" s="243" t="s">
        <v>6</v>
      </c>
      <c r="H58" s="243">
        <v>190</v>
      </c>
      <c r="I58" s="778">
        <v>23540</v>
      </c>
    </row>
    <row r="59" spans="2:9" ht="15">
      <c r="B59" s="242" t="s">
        <v>744</v>
      </c>
      <c r="C59" s="239" t="s">
        <v>2117</v>
      </c>
      <c r="D59" s="239" t="s">
        <v>259</v>
      </c>
      <c r="E59" s="243" t="s">
        <v>2095</v>
      </c>
      <c r="F59" s="243">
        <v>133</v>
      </c>
      <c r="G59" s="243" t="s">
        <v>6</v>
      </c>
      <c r="H59" s="243">
        <v>190</v>
      </c>
      <c r="I59" s="778">
        <v>25680</v>
      </c>
    </row>
    <row r="60" spans="2:9" ht="15">
      <c r="B60" s="242" t="s">
        <v>744</v>
      </c>
      <c r="C60" s="239" t="s">
        <v>2113</v>
      </c>
      <c r="D60" s="239" t="s">
        <v>186</v>
      </c>
      <c r="E60" s="243" t="s">
        <v>2093</v>
      </c>
      <c r="F60" s="243">
        <v>119</v>
      </c>
      <c r="G60" s="243" t="s">
        <v>5</v>
      </c>
      <c r="H60" s="243">
        <v>180</v>
      </c>
      <c r="I60" s="778">
        <v>24150</v>
      </c>
    </row>
    <row r="61" spans="2:9" ht="15">
      <c r="B61" s="242" t="s">
        <v>744</v>
      </c>
      <c r="C61" s="239" t="s">
        <v>2114</v>
      </c>
      <c r="D61" s="239" t="s">
        <v>186</v>
      </c>
      <c r="E61" s="243" t="s">
        <v>2093</v>
      </c>
      <c r="F61" s="243">
        <v>120</v>
      </c>
      <c r="G61" s="243" t="s">
        <v>5</v>
      </c>
      <c r="H61" s="243">
        <v>180</v>
      </c>
      <c r="I61" s="778">
        <v>24830</v>
      </c>
    </row>
    <row r="62" spans="2:9" ht="15">
      <c r="B62" s="242" t="s">
        <v>744</v>
      </c>
      <c r="C62" s="239" t="s">
        <v>2118</v>
      </c>
      <c r="D62" s="239" t="s">
        <v>186</v>
      </c>
      <c r="E62" s="243" t="s">
        <v>2095</v>
      </c>
      <c r="F62" s="243">
        <v>122</v>
      </c>
      <c r="G62" s="243" t="s">
        <v>5</v>
      </c>
      <c r="H62" s="243">
        <v>180</v>
      </c>
      <c r="I62" s="778">
        <v>26995</v>
      </c>
    </row>
    <row r="63" spans="2:9" ht="15">
      <c r="B63" s="242"/>
    </row>
    <row r="64" spans="2:9" ht="15">
      <c r="B64" s="242" t="s">
        <v>745</v>
      </c>
      <c r="C64" s="239" t="s">
        <v>2115</v>
      </c>
      <c r="D64" s="239" t="s">
        <v>259</v>
      </c>
      <c r="E64" s="243" t="s">
        <v>2093</v>
      </c>
      <c r="F64" s="243">
        <v>128</v>
      </c>
      <c r="G64" s="243" t="s">
        <v>6</v>
      </c>
      <c r="H64" s="243">
        <v>190</v>
      </c>
      <c r="I64" s="778">
        <v>24065</v>
      </c>
    </row>
    <row r="65" spans="2:9" ht="15">
      <c r="B65" s="242" t="s">
        <v>745</v>
      </c>
      <c r="C65" s="239" t="s">
        <v>2116</v>
      </c>
      <c r="D65" s="239" t="s">
        <v>259</v>
      </c>
      <c r="E65" s="243" t="s">
        <v>2093</v>
      </c>
      <c r="F65" s="243">
        <v>128</v>
      </c>
      <c r="G65" s="243" t="s">
        <v>6</v>
      </c>
      <c r="H65" s="243">
        <v>190</v>
      </c>
      <c r="I65" s="778">
        <v>24895</v>
      </c>
    </row>
    <row r="66" spans="2:9" ht="15">
      <c r="B66" s="242" t="s">
        <v>745</v>
      </c>
      <c r="C66" s="239" t="s">
        <v>2117</v>
      </c>
      <c r="D66" s="239" t="s">
        <v>259</v>
      </c>
      <c r="E66" s="243" t="s">
        <v>2095</v>
      </c>
      <c r="F66" s="243">
        <v>135</v>
      </c>
      <c r="G66" s="243" t="s">
        <v>6</v>
      </c>
      <c r="H66" s="243">
        <v>190</v>
      </c>
      <c r="I66" s="778">
        <v>26660</v>
      </c>
    </row>
    <row r="67" spans="2:9" ht="15">
      <c r="B67" s="242" t="s">
        <v>745</v>
      </c>
      <c r="C67" s="239" t="s">
        <v>2113</v>
      </c>
      <c r="D67" s="239" t="s">
        <v>186</v>
      </c>
      <c r="E67" s="243" t="s">
        <v>2093</v>
      </c>
      <c r="F67" s="243">
        <v>120</v>
      </c>
      <c r="G67" s="243" t="s">
        <v>5</v>
      </c>
      <c r="H67" s="243">
        <v>180</v>
      </c>
      <c r="I67" s="778">
        <v>25480</v>
      </c>
    </row>
    <row r="68" spans="2:9" ht="15">
      <c r="B68" s="242" t="s">
        <v>745</v>
      </c>
      <c r="C68" s="239" t="s">
        <v>2114</v>
      </c>
      <c r="D68" s="239" t="s">
        <v>186</v>
      </c>
      <c r="E68" s="243" t="s">
        <v>2093</v>
      </c>
      <c r="F68" s="243">
        <v>122</v>
      </c>
      <c r="G68" s="243" t="s">
        <v>5</v>
      </c>
      <c r="H68" s="243">
        <v>180</v>
      </c>
      <c r="I68" s="778">
        <v>26105</v>
      </c>
    </row>
    <row r="69" spans="2:9" ht="15">
      <c r="B69" s="242" t="s">
        <v>745</v>
      </c>
      <c r="C69" s="239" t="s">
        <v>2118</v>
      </c>
      <c r="D69" s="239" t="s">
        <v>186</v>
      </c>
      <c r="E69" s="243" t="s">
        <v>2095</v>
      </c>
      <c r="F69" s="243">
        <v>123</v>
      </c>
      <c r="G69" s="243" t="s">
        <v>5</v>
      </c>
      <c r="H69" s="243">
        <v>180</v>
      </c>
      <c r="I69" s="778">
        <v>28280</v>
      </c>
    </row>
    <row r="70" spans="2:9" ht="15">
      <c r="B70" s="242"/>
    </row>
    <row r="71" spans="2:9" ht="15">
      <c r="B71" s="242" t="s">
        <v>1143</v>
      </c>
      <c r="C71" s="239" t="s">
        <v>2115</v>
      </c>
      <c r="D71" s="239" t="s">
        <v>259</v>
      </c>
      <c r="E71" s="243" t="s">
        <v>2093</v>
      </c>
      <c r="F71" s="243">
        <v>128</v>
      </c>
      <c r="G71" s="243" t="s">
        <v>6</v>
      </c>
      <c r="H71" s="243">
        <v>190</v>
      </c>
      <c r="I71" s="778">
        <v>25465</v>
      </c>
    </row>
    <row r="72" spans="2:9" ht="15">
      <c r="B72" s="242" t="s">
        <v>1143</v>
      </c>
      <c r="C72" s="239" t="s">
        <v>2113</v>
      </c>
      <c r="D72" s="239" t="s">
        <v>186</v>
      </c>
      <c r="E72" s="243" t="s">
        <v>2093</v>
      </c>
      <c r="F72" s="243">
        <v>121</v>
      </c>
      <c r="G72" s="243" t="s">
        <v>5</v>
      </c>
      <c r="H72" s="243">
        <v>180</v>
      </c>
      <c r="I72" s="778">
        <v>26920</v>
      </c>
    </row>
    <row r="73" spans="2:9" ht="15">
      <c r="B73" s="242" t="s">
        <v>1143</v>
      </c>
      <c r="C73" s="239" t="s">
        <v>2114</v>
      </c>
      <c r="D73" s="239" t="s">
        <v>186</v>
      </c>
      <c r="E73" s="243" t="s">
        <v>2093</v>
      </c>
      <c r="F73" s="243">
        <v>123</v>
      </c>
      <c r="G73" s="243" t="s">
        <v>5</v>
      </c>
      <c r="H73" s="243">
        <v>180</v>
      </c>
      <c r="I73" s="778">
        <v>27520</v>
      </c>
    </row>
    <row r="74" spans="2:9" ht="15">
      <c r="B74" s="242" t="s">
        <v>1143</v>
      </c>
      <c r="C74" s="239" t="s">
        <v>2118</v>
      </c>
      <c r="D74" s="239" t="s">
        <v>186</v>
      </c>
      <c r="E74" s="243" t="s">
        <v>2095</v>
      </c>
      <c r="F74" s="243">
        <v>124</v>
      </c>
      <c r="G74" s="243" t="s">
        <v>5</v>
      </c>
      <c r="H74" s="243">
        <v>180</v>
      </c>
      <c r="I74" s="778">
        <v>29685</v>
      </c>
    </row>
    <row r="75" spans="2:9" ht="15">
      <c r="B75" s="242"/>
    </row>
    <row r="76" spans="2:9" ht="15">
      <c r="B76" s="242" t="s">
        <v>172</v>
      </c>
      <c r="C76" s="239" t="s">
        <v>2119</v>
      </c>
      <c r="D76" s="239" t="s">
        <v>186</v>
      </c>
      <c r="E76" s="243" t="s">
        <v>2095</v>
      </c>
      <c r="F76" s="243">
        <v>156</v>
      </c>
      <c r="G76" s="243" t="s">
        <v>6</v>
      </c>
      <c r="H76" s="243">
        <v>190</v>
      </c>
      <c r="I76" s="778">
        <v>33470</v>
      </c>
    </row>
    <row r="77" spans="2:9" ht="15">
      <c r="B77" s="241"/>
      <c r="H77" s="244"/>
    </row>
    <row r="78" spans="2:9" ht="15">
      <c r="B78" s="242" t="s">
        <v>2120</v>
      </c>
      <c r="C78" s="239" t="s">
        <v>2121</v>
      </c>
      <c r="D78" s="239" t="s">
        <v>259</v>
      </c>
      <c r="E78" s="243" t="s">
        <v>2093</v>
      </c>
      <c r="F78" s="243">
        <v>169</v>
      </c>
      <c r="G78" s="243" t="s">
        <v>10</v>
      </c>
      <c r="H78" s="244">
        <v>390</v>
      </c>
      <c r="I78" s="778">
        <v>41690</v>
      </c>
    </row>
    <row r="79" spans="2:9" ht="15">
      <c r="B79" s="241"/>
      <c r="H79" s="244"/>
    </row>
    <row r="80" spans="2:9" ht="15">
      <c r="B80" s="241"/>
      <c r="H80" s="244"/>
    </row>
    <row r="81" spans="2:9" ht="15">
      <c r="B81" s="242" t="s">
        <v>2122</v>
      </c>
      <c r="H81" s="244"/>
    </row>
    <row r="82" spans="2:9" ht="15">
      <c r="B82" s="241" t="s">
        <v>746</v>
      </c>
      <c r="C82" s="239" t="s">
        <v>2112</v>
      </c>
      <c r="D82" s="239" t="s">
        <v>259</v>
      </c>
      <c r="E82" s="243" t="s">
        <v>2093</v>
      </c>
      <c r="F82" s="243">
        <v>130</v>
      </c>
      <c r="G82" s="243" t="s">
        <v>6</v>
      </c>
      <c r="H82" s="244">
        <v>190</v>
      </c>
      <c r="I82" s="778">
        <v>21745</v>
      </c>
    </row>
    <row r="83" spans="2:9" ht="15">
      <c r="B83" s="241" t="s">
        <v>746</v>
      </c>
      <c r="C83" s="239" t="s">
        <v>2123</v>
      </c>
      <c r="D83" s="239" t="s">
        <v>186</v>
      </c>
      <c r="E83" s="243" t="s">
        <v>2093</v>
      </c>
      <c r="F83" s="243">
        <v>119</v>
      </c>
      <c r="G83" s="243" t="s">
        <v>5</v>
      </c>
      <c r="H83" s="244">
        <v>180</v>
      </c>
      <c r="I83" s="778">
        <v>22650</v>
      </c>
    </row>
    <row r="84" spans="2:9" ht="15">
      <c r="B84" s="241" t="s">
        <v>746</v>
      </c>
      <c r="C84" s="239" t="s">
        <v>2124</v>
      </c>
      <c r="D84" s="239" t="s">
        <v>186</v>
      </c>
      <c r="E84" s="243" t="s">
        <v>2093</v>
      </c>
      <c r="F84" s="243">
        <v>123</v>
      </c>
      <c r="G84" s="243" t="s">
        <v>5</v>
      </c>
      <c r="H84" s="244">
        <v>180</v>
      </c>
      <c r="I84" s="778">
        <v>23705</v>
      </c>
    </row>
    <row r="85" spans="2:9" ht="15">
      <c r="B85" s="241"/>
      <c r="H85" s="244"/>
    </row>
    <row r="86" spans="2:9" ht="15">
      <c r="B86" s="241" t="s">
        <v>744</v>
      </c>
      <c r="C86" s="239" t="s">
        <v>2115</v>
      </c>
      <c r="D86" s="239" t="s">
        <v>259</v>
      </c>
      <c r="E86" s="243" t="s">
        <v>2093</v>
      </c>
      <c r="F86" s="243">
        <v>132</v>
      </c>
      <c r="G86" s="243" t="s">
        <v>6</v>
      </c>
      <c r="H86" s="244">
        <v>190</v>
      </c>
      <c r="I86" s="778">
        <v>23800</v>
      </c>
    </row>
    <row r="87" spans="2:9" ht="15">
      <c r="B87" s="241" t="s">
        <v>744</v>
      </c>
      <c r="C87" s="239" t="s">
        <v>2116</v>
      </c>
      <c r="D87" s="239" t="s">
        <v>259</v>
      </c>
      <c r="E87" s="243" t="s">
        <v>2093</v>
      </c>
      <c r="F87" s="243">
        <v>132</v>
      </c>
      <c r="G87" s="243" t="s">
        <v>6</v>
      </c>
      <c r="H87" s="244">
        <v>190</v>
      </c>
      <c r="I87" s="778">
        <v>24535</v>
      </c>
    </row>
    <row r="88" spans="2:9" ht="15">
      <c r="B88" s="241" t="s">
        <v>744</v>
      </c>
      <c r="C88" s="239" t="s">
        <v>2117</v>
      </c>
      <c r="D88" s="239" t="s">
        <v>259</v>
      </c>
      <c r="E88" s="243" t="s">
        <v>2095</v>
      </c>
      <c r="F88" s="243">
        <v>138</v>
      </c>
      <c r="G88" s="243" t="s">
        <v>6</v>
      </c>
      <c r="H88" s="244">
        <v>190</v>
      </c>
      <c r="I88" s="778">
        <v>26685</v>
      </c>
    </row>
    <row r="89" spans="2:9" ht="15">
      <c r="B89" s="241" t="s">
        <v>744</v>
      </c>
      <c r="C89" s="239" t="s">
        <v>2123</v>
      </c>
      <c r="D89" s="239" t="s">
        <v>186</v>
      </c>
      <c r="E89" s="243" t="s">
        <v>2093</v>
      </c>
      <c r="F89" s="243">
        <v>120</v>
      </c>
      <c r="G89" s="243" t="s">
        <v>5</v>
      </c>
      <c r="H89" s="244">
        <v>180</v>
      </c>
      <c r="I89" s="778">
        <v>24900</v>
      </c>
    </row>
    <row r="90" spans="2:9" ht="15">
      <c r="B90" s="241" t="s">
        <v>744</v>
      </c>
      <c r="C90" s="239" t="s">
        <v>2124</v>
      </c>
      <c r="D90" s="239" t="s">
        <v>186</v>
      </c>
      <c r="E90" s="243" t="s">
        <v>2093</v>
      </c>
      <c r="F90" s="243">
        <v>125</v>
      </c>
      <c r="G90" s="243" t="s">
        <v>5</v>
      </c>
      <c r="H90" s="244">
        <v>180</v>
      </c>
      <c r="I90" s="778">
        <v>25840</v>
      </c>
    </row>
    <row r="91" spans="2:9" ht="15">
      <c r="B91" s="241" t="s">
        <v>744</v>
      </c>
      <c r="C91" s="239" t="s">
        <v>2125</v>
      </c>
      <c r="D91" s="239" t="s">
        <v>186</v>
      </c>
      <c r="E91" s="243" t="s">
        <v>2095</v>
      </c>
      <c r="F91" s="243">
        <v>126</v>
      </c>
      <c r="G91" s="243" t="s">
        <v>5</v>
      </c>
      <c r="H91" s="244">
        <v>180</v>
      </c>
      <c r="I91" s="778">
        <v>27995</v>
      </c>
    </row>
    <row r="92" spans="2:9" ht="15">
      <c r="B92" s="241"/>
      <c r="H92" s="244"/>
    </row>
    <row r="93" spans="2:9" ht="15">
      <c r="B93" s="241" t="s">
        <v>745</v>
      </c>
      <c r="C93" s="239" t="s">
        <v>2115</v>
      </c>
      <c r="D93" s="239" t="s">
        <v>259</v>
      </c>
      <c r="E93" s="243" t="s">
        <v>2093</v>
      </c>
      <c r="F93" s="243">
        <v>133</v>
      </c>
      <c r="G93" s="243" t="s">
        <v>6</v>
      </c>
      <c r="H93" s="244">
        <v>190</v>
      </c>
      <c r="I93" s="778">
        <v>25060</v>
      </c>
    </row>
    <row r="94" spans="2:9" ht="15">
      <c r="B94" s="241" t="s">
        <v>745</v>
      </c>
      <c r="C94" s="239" t="s">
        <v>2116</v>
      </c>
      <c r="D94" s="239" t="s">
        <v>259</v>
      </c>
      <c r="E94" s="243" t="s">
        <v>2093</v>
      </c>
      <c r="F94" s="243">
        <v>133</v>
      </c>
      <c r="G94" s="243" t="s">
        <v>6</v>
      </c>
      <c r="H94" s="244">
        <v>190</v>
      </c>
      <c r="I94" s="778">
        <v>25890</v>
      </c>
    </row>
    <row r="95" spans="2:9" ht="15">
      <c r="B95" s="241" t="s">
        <v>745</v>
      </c>
      <c r="C95" s="239" t="s">
        <v>2117</v>
      </c>
      <c r="D95" s="239" t="s">
        <v>259</v>
      </c>
      <c r="E95" s="243" t="s">
        <v>2095</v>
      </c>
      <c r="F95" s="243">
        <v>139</v>
      </c>
      <c r="G95" s="243" t="s">
        <v>6</v>
      </c>
      <c r="H95" s="244">
        <v>190</v>
      </c>
      <c r="I95" s="778">
        <v>27640</v>
      </c>
    </row>
    <row r="96" spans="2:9" ht="15">
      <c r="B96" s="241" t="s">
        <v>745</v>
      </c>
      <c r="C96" s="239" t="s">
        <v>2123</v>
      </c>
      <c r="D96" s="239" t="s">
        <v>186</v>
      </c>
      <c r="E96" s="243" t="s">
        <v>2093</v>
      </c>
      <c r="F96" s="243">
        <v>122</v>
      </c>
      <c r="G96" s="243" t="s">
        <v>5</v>
      </c>
      <c r="H96" s="244">
        <v>180</v>
      </c>
      <c r="I96" s="778">
        <v>26160</v>
      </c>
    </row>
    <row r="97" spans="2:9" ht="15">
      <c r="B97" s="241" t="s">
        <v>745</v>
      </c>
      <c r="C97" s="239" t="s">
        <v>2124</v>
      </c>
      <c r="D97" s="239" t="s">
        <v>186</v>
      </c>
      <c r="E97" s="243" t="s">
        <v>2093</v>
      </c>
      <c r="F97" s="243">
        <v>126</v>
      </c>
      <c r="G97" s="243" t="s">
        <v>5</v>
      </c>
      <c r="H97" s="244">
        <v>180</v>
      </c>
      <c r="I97" s="778">
        <v>27115</v>
      </c>
    </row>
    <row r="98" spans="2:9" ht="15">
      <c r="B98" s="241" t="s">
        <v>745</v>
      </c>
      <c r="C98" s="239" t="s">
        <v>2125</v>
      </c>
      <c r="D98" s="239" t="s">
        <v>186</v>
      </c>
      <c r="E98" s="243" t="s">
        <v>2095</v>
      </c>
      <c r="F98" s="243">
        <v>127</v>
      </c>
      <c r="G98" s="243" t="s">
        <v>5</v>
      </c>
      <c r="H98" s="244">
        <v>180</v>
      </c>
      <c r="I98" s="778">
        <v>29270</v>
      </c>
    </row>
    <row r="99" spans="2:9" ht="15">
      <c r="B99" s="241"/>
      <c r="H99" s="244"/>
    </row>
    <row r="100" spans="2:9" ht="15">
      <c r="B100" s="241"/>
      <c r="H100" s="244"/>
    </row>
    <row r="101" spans="2:9" ht="15">
      <c r="B101" s="242" t="s">
        <v>2126</v>
      </c>
      <c r="H101" s="244"/>
    </row>
    <row r="102" spans="2:9" ht="15">
      <c r="B102" s="241" t="s">
        <v>746</v>
      </c>
      <c r="C102" s="239" t="s">
        <v>2113</v>
      </c>
      <c r="D102" s="239" t="s">
        <v>186</v>
      </c>
      <c r="E102" s="243" t="s">
        <v>2093</v>
      </c>
      <c r="F102" s="243">
        <v>101</v>
      </c>
      <c r="G102" s="243" t="s">
        <v>2127</v>
      </c>
      <c r="H102" s="244">
        <v>333</v>
      </c>
      <c r="I102" s="778">
        <v>22795</v>
      </c>
    </row>
    <row r="103" spans="2:9" ht="15">
      <c r="B103" s="241"/>
      <c r="H103" s="244"/>
    </row>
    <row r="104" spans="2:9" ht="15">
      <c r="B104" s="241" t="s">
        <v>744</v>
      </c>
      <c r="C104" s="239" t="s">
        <v>2113</v>
      </c>
      <c r="D104" s="239" t="s">
        <v>186</v>
      </c>
      <c r="E104" s="243" t="s">
        <v>2093</v>
      </c>
      <c r="F104" s="243">
        <v>113</v>
      </c>
      <c r="G104" s="243" t="s">
        <v>2127</v>
      </c>
      <c r="H104" s="244">
        <v>333</v>
      </c>
      <c r="I104" s="778">
        <v>24990</v>
      </c>
    </row>
    <row r="105" spans="2:9" ht="15">
      <c r="B105" s="241" t="s">
        <v>744</v>
      </c>
      <c r="C105" s="239" t="s">
        <v>2114</v>
      </c>
      <c r="D105" s="239" t="s">
        <v>186</v>
      </c>
      <c r="E105" s="243" t="s">
        <v>2093</v>
      </c>
      <c r="F105" s="243">
        <v>101</v>
      </c>
      <c r="G105" s="243" t="s">
        <v>2127</v>
      </c>
      <c r="H105" s="244">
        <v>333</v>
      </c>
      <c r="I105" s="778">
        <v>25900</v>
      </c>
    </row>
    <row r="106" spans="2:9" ht="15">
      <c r="B106" s="241" t="s">
        <v>744</v>
      </c>
      <c r="C106" s="239" t="s">
        <v>2118</v>
      </c>
      <c r="D106" s="239" t="s">
        <v>186</v>
      </c>
      <c r="E106" s="243" t="s">
        <v>2095</v>
      </c>
      <c r="F106" s="243">
        <v>102</v>
      </c>
      <c r="G106" s="243" t="s">
        <v>2127</v>
      </c>
      <c r="H106" s="244">
        <v>333</v>
      </c>
      <c r="I106" s="778">
        <v>27995</v>
      </c>
    </row>
    <row r="107" spans="2:9" ht="15">
      <c r="B107" s="241"/>
      <c r="H107" s="244"/>
    </row>
    <row r="108" spans="2:9" ht="15">
      <c r="B108" s="241"/>
      <c r="H108" s="244"/>
    </row>
    <row r="109" spans="2:9" ht="15">
      <c r="B109" s="242">
        <v>3008</v>
      </c>
    </row>
    <row r="110" spans="2:9" ht="15">
      <c r="B110" s="241" t="s">
        <v>744</v>
      </c>
      <c r="C110" s="239" t="s">
        <v>2128</v>
      </c>
      <c r="D110" s="239" t="s">
        <v>259</v>
      </c>
      <c r="E110" s="243" t="s">
        <v>2093</v>
      </c>
      <c r="F110" s="243">
        <v>146</v>
      </c>
      <c r="G110" s="243" t="s">
        <v>8</v>
      </c>
      <c r="H110" s="244">
        <v>200</v>
      </c>
      <c r="I110" s="778">
        <v>30110</v>
      </c>
    </row>
    <row r="111" spans="2:9" ht="15">
      <c r="B111" s="241" t="s">
        <v>744</v>
      </c>
      <c r="C111" s="239" t="s">
        <v>2117</v>
      </c>
      <c r="D111" s="239" t="s">
        <v>259</v>
      </c>
      <c r="E111" s="243" t="s">
        <v>2095</v>
      </c>
      <c r="F111" s="243">
        <v>152</v>
      </c>
      <c r="G111" s="243" t="s">
        <v>8</v>
      </c>
      <c r="H111" s="244">
        <v>200</v>
      </c>
      <c r="I111" s="778">
        <v>32140</v>
      </c>
    </row>
    <row r="112" spans="2:9">
      <c r="B112" s="239" t="s">
        <v>744</v>
      </c>
      <c r="C112" s="239" t="s">
        <v>2124</v>
      </c>
      <c r="D112" s="239" t="s">
        <v>186</v>
      </c>
      <c r="E112" s="243" t="s">
        <v>2093</v>
      </c>
      <c r="F112" s="243">
        <v>137</v>
      </c>
      <c r="G112" s="243" t="s">
        <v>6</v>
      </c>
      <c r="H112" s="244">
        <v>190</v>
      </c>
      <c r="I112" s="778">
        <v>31240</v>
      </c>
    </row>
    <row r="113" spans="2:9" ht="15">
      <c r="B113" s="241" t="s">
        <v>744</v>
      </c>
      <c r="C113" s="239" t="s">
        <v>2125</v>
      </c>
      <c r="D113" s="239" t="s">
        <v>186</v>
      </c>
      <c r="E113" s="243" t="s">
        <v>2095</v>
      </c>
      <c r="F113" s="243">
        <v>135</v>
      </c>
      <c r="G113" s="243" t="s">
        <v>5</v>
      </c>
      <c r="H113" s="244">
        <v>180</v>
      </c>
      <c r="I113" s="778">
        <v>33300</v>
      </c>
    </row>
    <row r="114" spans="2:9" ht="15">
      <c r="B114" s="241"/>
      <c r="H114" s="244"/>
    </row>
    <row r="115" spans="2:9" ht="15">
      <c r="B115" s="241" t="s">
        <v>745</v>
      </c>
      <c r="C115" s="239" t="s">
        <v>2129</v>
      </c>
      <c r="D115" s="239" t="s">
        <v>259</v>
      </c>
      <c r="E115" s="243" t="s">
        <v>2093</v>
      </c>
      <c r="F115" s="243">
        <v>146</v>
      </c>
      <c r="G115" s="243" t="s">
        <v>8</v>
      </c>
      <c r="H115" s="244">
        <v>200</v>
      </c>
      <c r="I115" s="778">
        <v>31840</v>
      </c>
    </row>
    <row r="116" spans="2:9" ht="15">
      <c r="B116" s="241" t="s">
        <v>745</v>
      </c>
      <c r="C116" s="239" t="s">
        <v>2130</v>
      </c>
      <c r="D116" s="239" t="s">
        <v>259</v>
      </c>
      <c r="E116" s="243" t="s">
        <v>2095</v>
      </c>
      <c r="F116" s="243">
        <v>152</v>
      </c>
      <c r="G116" s="243" t="s">
        <v>8</v>
      </c>
      <c r="H116" s="244">
        <v>200</v>
      </c>
      <c r="I116" s="778">
        <v>33860</v>
      </c>
    </row>
    <row r="117" spans="2:9" ht="15">
      <c r="B117" s="241" t="s">
        <v>745</v>
      </c>
      <c r="C117" s="239" t="s">
        <v>2124</v>
      </c>
      <c r="D117" s="239" t="s">
        <v>186</v>
      </c>
      <c r="E117" s="243" t="s">
        <v>2093</v>
      </c>
      <c r="F117" s="243">
        <v>137</v>
      </c>
      <c r="G117" s="243" t="s">
        <v>6</v>
      </c>
      <c r="H117" s="244">
        <v>190</v>
      </c>
      <c r="I117" s="778">
        <v>32540</v>
      </c>
    </row>
    <row r="118" spans="2:9" ht="15">
      <c r="B118" s="241" t="s">
        <v>745</v>
      </c>
      <c r="C118" s="239" t="s">
        <v>2125</v>
      </c>
      <c r="D118" s="239" t="s">
        <v>186</v>
      </c>
      <c r="E118" s="243" t="s">
        <v>2095</v>
      </c>
      <c r="F118" s="243">
        <v>136</v>
      </c>
      <c r="G118" s="243" t="s">
        <v>5</v>
      </c>
      <c r="H118" s="244">
        <v>180</v>
      </c>
      <c r="I118" s="778">
        <v>35010</v>
      </c>
    </row>
    <row r="119" spans="2:9" ht="15">
      <c r="B119" s="241" t="s">
        <v>745</v>
      </c>
      <c r="C119" s="239" t="s">
        <v>2131</v>
      </c>
      <c r="D119" s="239" t="s">
        <v>2132</v>
      </c>
      <c r="E119" s="243" t="s">
        <v>2095</v>
      </c>
      <c r="F119" s="243">
        <v>30</v>
      </c>
      <c r="G119" s="243" t="s">
        <v>17</v>
      </c>
      <c r="H119" s="244">
        <v>170</v>
      </c>
      <c r="I119" s="778">
        <v>37995</v>
      </c>
    </row>
    <row r="120" spans="2:9">
      <c r="H120" s="244"/>
    </row>
    <row r="121" spans="2:9" ht="15">
      <c r="B121" s="241" t="s">
        <v>1143</v>
      </c>
      <c r="C121" s="239" t="s">
        <v>2129</v>
      </c>
      <c r="D121" s="239" t="s">
        <v>259</v>
      </c>
      <c r="E121" s="243" t="s">
        <v>2093</v>
      </c>
      <c r="F121" s="243">
        <v>148</v>
      </c>
      <c r="G121" s="243" t="s">
        <v>8</v>
      </c>
      <c r="H121" s="244">
        <v>200</v>
      </c>
      <c r="I121" s="778">
        <v>35040</v>
      </c>
    </row>
    <row r="122" spans="2:9" ht="15">
      <c r="B122" s="241" t="s">
        <v>1143</v>
      </c>
      <c r="C122" s="239" t="s">
        <v>2133</v>
      </c>
      <c r="D122" s="239" t="s">
        <v>259</v>
      </c>
      <c r="E122" s="243" t="s">
        <v>2095</v>
      </c>
      <c r="F122" s="243">
        <v>153</v>
      </c>
      <c r="G122" s="243" t="s">
        <v>8</v>
      </c>
      <c r="H122" s="244">
        <v>200</v>
      </c>
      <c r="I122" s="778">
        <v>37070</v>
      </c>
    </row>
    <row r="123" spans="2:9" ht="15">
      <c r="B123" s="241" t="s">
        <v>1143</v>
      </c>
      <c r="C123" s="239" t="s">
        <v>2134</v>
      </c>
      <c r="D123" s="239" t="s">
        <v>259</v>
      </c>
      <c r="E123" s="243" t="s">
        <v>2095</v>
      </c>
      <c r="F123" s="243">
        <v>166</v>
      </c>
      <c r="G123" s="243" t="s">
        <v>9</v>
      </c>
      <c r="H123" s="244">
        <v>270</v>
      </c>
      <c r="I123" s="778">
        <v>38640</v>
      </c>
    </row>
    <row r="124" spans="2:9" ht="15">
      <c r="B124" s="241" t="s">
        <v>1143</v>
      </c>
      <c r="C124" s="239" t="s">
        <v>2124</v>
      </c>
      <c r="D124" s="239" t="s">
        <v>186</v>
      </c>
      <c r="E124" s="243" t="s">
        <v>2093</v>
      </c>
      <c r="F124" s="243">
        <v>138</v>
      </c>
      <c r="G124" s="243" t="s">
        <v>6</v>
      </c>
      <c r="H124" s="244">
        <v>190</v>
      </c>
      <c r="I124" s="778">
        <v>35660</v>
      </c>
    </row>
    <row r="125" spans="2:9" ht="15">
      <c r="B125" s="241" t="s">
        <v>1143</v>
      </c>
      <c r="C125" s="239" t="s">
        <v>2125</v>
      </c>
      <c r="D125" s="239" t="s">
        <v>186</v>
      </c>
      <c r="E125" s="243" t="s">
        <v>2095</v>
      </c>
      <c r="F125" s="243">
        <v>137</v>
      </c>
      <c r="G125" s="243" t="s">
        <v>5</v>
      </c>
      <c r="H125" s="244">
        <v>180</v>
      </c>
      <c r="I125" s="778">
        <v>38160</v>
      </c>
    </row>
    <row r="126" spans="2:9" ht="15">
      <c r="B126" s="241" t="s">
        <v>1143</v>
      </c>
      <c r="C126" s="239" t="s">
        <v>2135</v>
      </c>
      <c r="D126" s="239" t="s">
        <v>186</v>
      </c>
      <c r="E126" s="243" t="s">
        <v>2095</v>
      </c>
      <c r="F126" s="243">
        <v>163</v>
      </c>
      <c r="G126" s="243" t="s">
        <v>9</v>
      </c>
      <c r="H126" s="244">
        <v>270</v>
      </c>
      <c r="I126" s="778">
        <v>42250</v>
      </c>
    </row>
    <row r="127" spans="2:9">
      <c r="B127" s="239" t="s">
        <v>1143</v>
      </c>
      <c r="C127" s="239" t="s">
        <v>2131</v>
      </c>
      <c r="D127" s="239" t="s">
        <v>2132</v>
      </c>
      <c r="E127" s="243" t="s">
        <v>2095</v>
      </c>
      <c r="F127" s="243">
        <v>31</v>
      </c>
      <c r="G127" s="243" t="s">
        <v>17</v>
      </c>
      <c r="H127" s="243">
        <v>170</v>
      </c>
      <c r="I127" s="778">
        <v>40895</v>
      </c>
    </row>
    <row r="128" spans="2:9" ht="15">
      <c r="B128" s="241" t="s">
        <v>1143</v>
      </c>
      <c r="C128" s="239" t="s">
        <v>2136</v>
      </c>
      <c r="D128" s="239" t="s">
        <v>2132</v>
      </c>
      <c r="E128" s="243" t="s">
        <v>2095</v>
      </c>
      <c r="F128" s="243">
        <v>30</v>
      </c>
      <c r="G128" s="243" t="s">
        <v>17</v>
      </c>
      <c r="H128" s="244">
        <v>170</v>
      </c>
      <c r="I128" s="778">
        <v>45800</v>
      </c>
    </row>
    <row r="129" spans="2:9" ht="15">
      <c r="B129" s="241"/>
      <c r="H129" s="244"/>
    </row>
    <row r="130" spans="2:9" ht="15">
      <c r="B130" s="241" t="s">
        <v>172</v>
      </c>
      <c r="C130" s="239" t="s">
        <v>2135</v>
      </c>
      <c r="D130" s="239" t="s">
        <v>186</v>
      </c>
      <c r="E130" s="243" t="s">
        <v>2095</v>
      </c>
      <c r="F130" s="243">
        <v>164</v>
      </c>
      <c r="G130" s="243" t="s">
        <v>9</v>
      </c>
      <c r="H130" s="244">
        <v>270</v>
      </c>
      <c r="I130" s="778">
        <v>45290</v>
      </c>
    </row>
    <row r="131" spans="2:9" ht="15">
      <c r="B131" s="241" t="s">
        <v>172</v>
      </c>
      <c r="C131" s="239" t="s">
        <v>2131</v>
      </c>
      <c r="D131" s="239" t="s">
        <v>2132</v>
      </c>
      <c r="E131" s="243" t="s">
        <v>2095</v>
      </c>
      <c r="F131" s="243">
        <v>32</v>
      </c>
      <c r="G131" s="243" t="s">
        <v>17</v>
      </c>
      <c r="H131" s="244">
        <v>170</v>
      </c>
      <c r="I131" s="778">
        <v>44495</v>
      </c>
    </row>
    <row r="132" spans="2:9" ht="15">
      <c r="B132" s="241" t="s">
        <v>172</v>
      </c>
      <c r="C132" s="239" t="s">
        <v>2136</v>
      </c>
      <c r="D132" s="239" t="s">
        <v>2132</v>
      </c>
      <c r="E132" s="243" t="s">
        <v>2095</v>
      </c>
      <c r="F132" s="243">
        <v>31</v>
      </c>
      <c r="G132" s="243" t="s">
        <v>17</v>
      </c>
      <c r="H132" s="244">
        <v>170</v>
      </c>
      <c r="I132" s="778">
        <v>49400</v>
      </c>
    </row>
    <row r="133" spans="2:9" ht="15">
      <c r="B133" s="241"/>
      <c r="H133" s="244"/>
    </row>
    <row r="134" spans="2:9" ht="15">
      <c r="B134" s="241"/>
      <c r="H134" s="244"/>
    </row>
    <row r="135" spans="2:9" ht="15">
      <c r="B135" s="242" t="s">
        <v>2137</v>
      </c>
      <c r="H135" s="246"/>
    </row>
    <row r="136" spans="2:9" ht="15">
      <c r="B136" s="241" t="s">
        <v>744</v>
      </c>
      <c r="C136" s="239" t="s">
        <v>2114</v>
      </c>
      <c r="D136" s="239" t="s">
        <v>186</v>
      </c>
      <c r="E136" s="243" t="s">
        <v>2093</v>
      </c>
      <c r="F136" s="780">
        <v>104</v>
      </c>
      <c r="G136" s="243" t="s">
        <v>2127</v>
      </c>
      <c r="H136" s="244">
        <v>333</v>
      </c>
      <c r="I136" s="778">
        <v>31840</v>
      </c>
    </row>
    <row r="137" spans="2:9" ht="15">
      <c r="B137" s="241" t="s">
        <v>744</v>
      </c>
      <c r="C137" s="239" t="s">
        <v>2118</v>
      </c>
      <c r="D137" s="239" t="s">
        <v>186</v>
      </c>
      <c r="E137" s="243" t="s">
        <v>2095</v>
      </c>
      <c r="F137" s="780">
        <v>101</v>
      </c>
      <c r="G137" s="243" t="s">
        <v>2127</v>
      </c>
      <c r="H137" s="244">
        <v>333</v>
      </c>
      <c r="I137" s="781">
        <v>33990</v>
      </c>
    </row>
    <row r="138" spans="2:9">
      <c r="F138" s="780"/>
      <c r="H138" s="244"/>
    </row>
    <row r="139" spans="2:9" ht="15">
      <c r="B139" s="241" t="s">
        <v>745</v>
      </c>
      <c r="C139" s="239" t="s">
        <v>2114</v>
      </c>
      <c r="D139" s="239" t="s">
        <v>186</v>
      </c>
      <c r="E139" s="243" t="s">
        <v>2093</v>
      </c>
      <c r="F139" s="243">
        <v>104</v>
      </c>
      <c r="G139" s="243" t="s">
        <v>2127</v>
      </c>
      <c r="H139" s="244">
        <v>333</v>
      </c>
      <c r="I139" s="778">
        <v>32990</v>
      </c>
    </row>
    <row r="140" spans="2:9" ht="15">
      <c r="B140" s="241" t="s">
        <v>745</v>
      </c>
      <c r="C140" s="239" t="s">
        <v>2118</v>
      </c>
      <c r="D140" s="239" t="s">
        <v>186</v>
      </c>
      <c r="E140" s="243" t="s">
        <v>2095</v>
      </c>
      <c r="F140" s="243">
        <v>101</v>
      </c>
      <c r="G140" s="243" t="s">
        <v>2127</v>
      </c>
      <c r="H140" s="244">
        <v>333</v>
      </c>
      <c r="I140" s="781">
        <v>35470</v>
      </c>
    </row>
    <row r="141" spans="2:9">
      <c r="F141" s="239"/>
    </row>
    <row r="142" spans="2:9" ht="15">
      <c r="B142" s="241" t="s">
        <v>1143</v>
      </c>
      <c r="C142" s="239" t="s">
        <v>2114</v>
      </c>
      <c r="D142" s="239" t="s">
        <v>186</v>
      </c>
      <c r="E142" s="243" t="s">
        <v>2093</v>
      </c>
      <c r="F142" s="243">
        <v>104</v>
      </c>
      <c r="G142" s="243" t="s">
        <v>2127</v>
      </c>
      <c r="H142" s="244">
        <v>333</v>
      </c>
      <c r="I142" s="778">
        <v>36180</v>
      </c>
    </row>
    <row r="143" spans="2:9" ht="15">
      <c r="B143" s="241" t="s">
        <v>1143</v>
      </c>
      <c r="C143" s="239" t="s">
        <v>2118</v>
      </c>
      <c r="D143" s="239" t="s">
        <v>186</v>
      </c>
      <c r="E143" s="243" t="s">
        <v>2095</v>
      </c>
      <c r="F143" s="243">
        <v>109</v>
      </c>
      <c r="G143" s="243" t="s">
        <v>2127</v>
      </c>
      <c r="H143" s="244">
        <v>333</v>
      </c>
      <c r="I143" s="778">
        <v>38660</v>
      </c>
    </row>
    <row r="144" spans="2:9" ht="15">
      <c r="B144" s="241"/>
      <c r="H144" s="244"/>
    </row>
    <row r="145" spans="2:9">
      <c r="F145" s="239"/>
    </row>
    <row r="146" spans="2:9" ht="15">
      <c r="B146" s="777">
        <v>508</v>
      </c>
    </row>
    <row r="147" spans="2:9" ht="15">
      <c r="B147" s="241" t="s">
        <v>744</v>
      </c>
      <c r="C147" s="239" t="s">
        <v>2114</v>
      </c>
      <c r="D147" s="239" t="s">
        <v>186</v>
      </c>
      <c r="E147" s="243" t="s">
        <v>2093</v>
      </c>
      <c r="F147" s="243">
        <v>121</v>
      </c>
      <c r="G147" s="243" t="s">
        <v>5</v>
      </c>
      <c r="H147" s="244">
        <v>180</v>
      </c>
      <c r="I147" s="778">
        <v>31570</v>
      </c>
    </row>
    <row r="148" spans="2:9" ht="15">
      <c r="B148" s="241" t="s">
        <v>744</v>
      </c>
      <c r="C148" s="239" t="s">
        <v>2118</v>
      </c>
      <c r="D148" s="239" t="s">
        <v>186</v>
      </c>
      <c r="E148" s="243" t="s">
        <v>2095</v>
      </c>
      <c r="F148" s="243">
        <v>124</v>
      </c>
      <c r="G148" s="243" t="s">
        <v>5</v>
      </c>
      <c r="H148" s="244">
        <v>180</v>
      </c>
      <c r="I148" s="778">
        <v>34520</v>
      </c>
    </row>
    <row r="149" spans="2:9">
      <c r="H149" s="244"/>
    </row>
    <row r="150" spans="2:9" ht="15">
      <c r="B150" s="241" t="s">
        <v>745</v>
      </c>
      <c r="C150" s="239" t="s">
        <v>2138</v>
      </c>
      <c r="D150" s="239" t="s">
        <v>259</v>
      </c>
      <c r="E150" s="243" t="s">
        <v>2095</v>
      </c>
      <c r="F150" s="243">
        <v>146</v>
      </c>
      <c r="G150" s="243" t="s">
        <v>8</v>
      </c>
      <c r="H150" s="244">
        <v>200</v>
      </c>
      <c r="I150" s="778">
        <v>37760</v>
      </c>
    </row>
    <row r="151" spans="2:9" ht="15">
      <c r="B151" s="241" t="s">
        <v>745</v>
      </c>
      <c r="C151" s="239" t="s">
        <v>2124</v>
      </c>
      <c r="D151" s="239" t="s">
        <v>186</v>
      </c>
      <c r="E151" s="243" t="s">
        <v>2093</v>
      </c>
      <c r="F151" s="243">
        <v>120</v>
      </c>
      <c r="G151" s="243" t="s">
        <v>5</v>
      </c>
      <c r="H151" s="244">
        <v>180</v>
      </c>
      <c r="I151" s="778">
        <v>34030</v>
      </c>
    </row>
    <row r="152" spans="2:9" ht="15">
      <c r="B152" s="241" t="s">
        <v>745</v>
      </c>
      <c r="C152" s="239" t="s">
        <v>2125</v>
      </c>
      <c r="D152" s="239" t="s">
        <v>186</v>
      </c>
      <c r="E152" s="243" t="s">
        <v>2095</v>
      </c>
      <c r="F152" s="243">
        <v>124</v>
      </c>
      <c r="G152" s="243" t="s">
        <v>5</v>
      </c>
      <c r="H152" s="244">
        <v>180</v>
      </c>
      <c r="I152" s="778">
        <v>37020</v>
      </c>
    </row>
    <row r="153" spans="2:9">
      <c r="B153" s="239" t="s">
        <v>745</v>
      </c>
      <c r="C153" s="239" t="s">
        <v>2139</v>
      </c>
      <c r="D153" s="239" t="s">
        <v>186</v>
      </c>
      <c r="E153" s="243" t="s">
        <v>2095</v>
      </c>
      <c r="F153" s="243">
        <v>145</v>
      </c>
      <c r="G153" s="243" t="s">
        <v>6</v>
      </c>
      <c r="H153" s="244">
        <v>190</v>
      </c>
      <c r="I153" s="778">
        <v>37590</v>
      </c>
    </row>
    <row r="154" spans="2:9" ht="15">
      <c r="B154" s="241" t="s">
        <v>745</v>
      </c>
      <c r="C154" s="239" t="s">
        <v>2135</v>
      </c>
      <c r="D154" s="239" t="s">
        <v>186</v>
      </c>
      <c r="E154" s="243" t="s">
        <v>2095</v>
      </c>
      <c r="F154" s="243">
        <v>150</v>
      </c>
      <c r="G154" s="243" t="s">
        <v>6</v>
      </c>
      <c r="H154" s="244">
        <v>190</v>
      </c>
      <c r="I154" s="778">
        <v>38100</v>
      </c>
    </row>
    <row r="155" spans="2:9" ht="15">
      <c r="B155" s="241" t="s">
        <v>745</v>
      </c>
      <c r="C155" s="239" t="s">
        <v>2131</v>
      </c>
      <c r="D155" s="239" t="s">
        <v>2140</v>
      </c>
      <c r="E155" s="243" t="s">
        <v>2095</v>
      </c>
      <c r="F155" s="243">
        <v>29</v>
      </c>
      <c r="G155" s="243" t="s">
        <v>17</v>
      </c>
      <c r="H155" s="244">
        <v>170</v>
      </c>
      <c r="I155" s="778">
        <v>38895</v>
      </c>
    </row>
    <row r="156" spans="2:9" ht="15">
      <c r="B156" s="241"/>
      <c r="H156" s="244"/>
    </row>
    <row r="157" spans="2:9" ht="15">
      <c r="B157" s="241" t="s">
        <v>1143</v>
      </c>
      <c r="C157" s="239" t="s">
        <v>2138</v>
      </c>
      <c r="D157" s="239" t="s">
        <v>259</v>
      </c>
      <c r="E157" s="243" t="s">
        <v>2095</v>
      </c>
      <c r="F157" s="243">
        <v>147</v>
      </c>
      <c r="G157" s="243" t="s">
        <v>8</v>
      </c>
      <c r="H157" s="244">
        <v>200</v>
      </c>
      <c r="I157" s="778">
        <v>41000</v>
      </c>
    </row>
    <row r="158" spans="2:9" ht="15">
      <c r="B158" s="241" t="s">
        <v>1143</v>
      </c>
      <c r="C158" s="239" t="s">
        <v>2124</v>
      </c>
      <c r="D158" s="239" t="s">
        <v>186</v>
      </c>
      <c r="E158" s="243" t="s">
        <v>2093</v>
      </c>
      <c r="F158" s="243">
        <v>122</v>
      </c>
      <c r="G158" s="243" t="s">
        <v>5</v>
      </c>
      <c r="H158" s="244">
        <v>180</v>
      </c>
      <c r="I158" s="778">
        <v>37190</v>
      </c>
    </row>
    <row r="159" spans="2:9" ht="15">
      <c r="B159" s="241" t="s">
        <v>1143</v>
      </c>
      <c r="C159" s="239" t="s">
        <v>2125</v>
      </c>
      <c r="D159" s="239" t="s">
        <v>186</v>
      </c>
      <c r="E159" s="243" t="s">
        <v>2095</v>
      </c>
      <c r="F159" s="243">
        <v>125</v>
      </c>
      <c r="G159" s="243" t="s">
        <v>5</v>
      </c>
      <c r="H159" s="244">
        <v>180</v>
      </c>
      <c r="I159" s="778">
        <v>39720</v>
      </c>
    </row>
    <row r="160" spans="2:9">
      <c r="B160" s="239" t="s">
        <v>1143</v>
      </c>
      <c r="C160" s="239" t="s">
        <v>2139</v>
      </c>
      <c r="D160" s="239" t="s">
        <v>186</v>
      </c>
      <c r="E160" s="243" t="s">
        <v>2095</v>
      </c>
      <c r="F160" s="243">
        <v>146</v>
      </c>
      <c r="G160" s="243" t="s">
        <v>6</v>
      </c>
      <c r="H160" s="243">
        <v>190</v>
      </c>
      <c r="I160" s="778">
        <v>40800</v>
      </c>
    </row>
    <row r="161" spans="2:9" ht="15">
      <c r="B161" s="241" t="s">
        <v>1143</v>
      </c>
      <c r="C161" s="239" t="s">
        <v>2135</v>
      </c>
      <c r="D161" s="239" t="s">
        <v>186</v>
      </c>
      <c r="E161" s="243" t="s">
        <v>2095</v>
      </c>
      <c r="F161" s="243">
        <v>151</v>
      </c>
      <c r="G161" s="243" t="s">
        <v>6</v>
      </c>
      <c r="H161" s="244">
        <v>190</v>
      </c>
      <c r="I161" s="778">
        <v>41220</v>
      </c>
    </row>
    <row r="162" spans="2:9" ht="15">
      <c r="B162" s="241" t="s">
        <v>1143</v>
      </c>
      <c r="C162" s="239" t="s">
        <v>2131</v>
      </c>
      <c r="D162" s="239" t="s">
        <v>2140</v>
      </c>
      <c r="E162" s="243" t="s">
        <v>2095</v>
      </c>
      <c r="F162" s="243">
        <v>32</v>
      </c>
      <c r="G162" s="243" t="s">
        <v>17</v>
      </c>
      <c r="H162" s="244">
        <v>170</v>
      </c>
      <c r="I162" s="778">
        <v>41895</v>
      </c>
    </row>
    <row r="163" spans="2:9" ht="15">
      <c r="B163" s="241"/>
      <c r="H163" s="244"/>
    </row>
    <row r="164" spans="2:9" ht="15">
      <c r="B164" s="241" t="s">
        <v>172</v>
      </c>
      <c r="C164" s="239" t="s">
        <v>2141</v>
      </c>
      <c r="D164" s="239" t="s">
        <v>259</v>
      </c>
      <c r="E164" s="243" t="s">
        <v>2093</v>
      </c>
      <c r="F164" s="243">
        <v>155</v>
      </c>
      <c r="G164" s="243" t="s">
        <v>8</v>
      </c>
      <c r="H164" s="244">
        <v>200</v>
      </c>
      <c r="I164" s="778">
        <v>48320</v>
      </c>
    </row>
    <row r="165" spans="2:9" ht="15">
      <c r="B165" s="241" t="s">
        <v>172</v>
      </c>
      <c r="C165" s="239" t="s">
        <v>2135</v>
      </c>
      <c r="D165" s="239" t="s">
        <v>186</v>
      </c>
      <c r="E165" s="243" t="s">
        <v>2095</v>
      </c>
      <c r="F165" s="243">
        <v>152</v>
      </c>
      <c r="G165" s="243" t="s">
        <v>6</v>
      </c>
      <c r="H165" s="244">
        <v>190</v>
      </c>
      <c r="I165" s="778">
        <v>47070</v>
      </c>
    </row>
    <row r="166" spans="2:9" ht="15">
      <c r="B166" s="241" t="s">
        <v>172</v>
      </c>
      <c r="C166" s="239" t="s">
        <v>2131</v>
      </c>
      <c r="D166" s="239" t="s">
        <v>2140</v>
      </c>
      <c r="E166" s="243" t="s">
        <v>2095</v>
      </c>
      <c r="F166" s="243">
        <v>32</v>
      </c>
      <c r="G166" s="243" t="s">
        <v>17</v>
      </c>
      <c r="H166" s="244">
        <v>170</v>
      </c>
      <c r="I166" s="778">
        <v>46395</v>
      </c>
    </row>
    <row r="167" spans="2:9" ht="15">
      <c r="B167" s="241"/>
      <c r="H167" s="244"/>
    </row>
    <row r="168" spans="2:9" ht="15">
      <c r="B168" s="241"/>
      <c r="H168" s="244"/>
    </row>
    <row r="169" spans="2:9" ht="15">
      <c r="B169" s="242" t="s">
        <v>747</v>
      </c>
    </row>
    <row r="170" spans="2:9" ht="15">
      <c r="B170" s="241" t="s">
        <v>744</v>
      </c>
      <c r="C170" s="239" t="s">
        <v>2114</v>
      </c>
      <c r="D170" s="239" t="s">
        <v>186</v>
      </c>
      <c r="E170" s="243" t="s">
        <v>2093</v>
      </c>
      <c r="F170" s="243">
        <v>123</v>
      </c>
      <c r="G170" s="243" t="s">
        <v>5</v>
      </c>
      <c r="H170" s="244">
        <v>180</v>
      </c>
      <c r="I170" s="778">
        <v>33130</v>
      </c>
    </row>
    <row r="171" spans="2:9" ht="15">
      <c r="B171" s="241" t="s">
        <v>744</v>
      </c>
      <c r="C171" s="239" t="s">
        <v>2118</v>
      </c>
      <c r="D171" s="239" t="s">
        <v>186</v>
      </c>
      <c r="E171" s="243" t="s">
        <v>2095</v>
      </c>
      <c r="F171" s="243" t="s">
        <v>845</v>
      </c>
      <c r="G171" s="243" t="s">
        <v>5</v>
      </c>
      <c r="H171" s="244">
        <v>180</v>
      </c>
      <c r="I171" s="778">
        <v>35660</v>
      </c>
    </row>
    <row r="172" spans="2:9">
      <c r="H172" s="244"/>
    </row>
    <row r="173" spans="2:9" ht="15">
      <c r="B173" s="241" t="s">
        <v>745</v>
      </c>
      <c r="C173" s="239" t="s">
        <v>2138</v>
      </c>
      <c r="D173" s="239" t="s">
        <v>259</v>
      </c>
      <c r="E173" s="243" t="s">
        <v>2095</v>
      </c>
      <c r="F173" s="243">
        <v>149</v>
      </c>
      <c r="G173" s="243" t="s">
        <v>8</v>
      </c>
      <c r="H173" s="244">
        <v>200</v>
      </c>
      <c r="I173" s="778">
        <v>39360</v>
      </c>
    </row>
    <row r="174" spans="2:9" ht="15">
      <c r="B174" s="241" t="s">
        <v>745</v>
      </c>
      <c r="C174" s="239" t="s">
        <v>2124</v>
      </c>
      <c r="D174" s="239" t="s">
        <v>186</v>
      </c>
      <c r="E174" s="243" t="s">
        <v>2093</v>
      </c>
      <c r="F174" s="243">
        <v>124</v>
      </c>
      <c r="G174" s="243" t="s">
        <v>5</v>
      </c>
      <c r="H174" s="244">
        <v>180</v>
      </c>
      <c r="I174" s="778">
        <v>35590</v>
      </c>
    </row>
    <row r="175" spans="2:9" ht="15">
      <c r="B175" s="241" t="s">
        <v>745</v>
      </c>
      <c r="C175" s="239" t="s">
        <v>2125</v>
      </c>
      <c r="D175" s="239" t="s">
        <v>186</v>
      </c>
      <c r="E175" s="243" t="s">
        <v>2095</v>
      </c>
      <c r="F175" s="243">
        <v>127</v>
      </c>
      <c r="G175" s="243" t="s">
        <v>5</v>
      </c>
      <c r="H175" s="244">
        <v>180</v>
      </c>
      <c r="I175" s="778">
        <v>38120</v>
      </c>
    </row>
    <row r="176" spans="2:9">
      <c r="B176" s="239" t="s">
        <v>745</v>
      </c>
      <c r="C176" s="239" t="s">
        <v>2139</v>
      </c>
      <c r="D176" s="239" t="s">
        <v>186</v>
      </c>
      <c r="E176" s="243" t="s">
        <v>2095</v>
      </c>
      <c r="F176" s="243">
        <v>147</v>
      </c>
      <c r="G176" s="243" t="s">
        <v>8</v>
      </c>
      <c r="H176" s="244">
        <v>200</v>
      </c>
      <c r="I176" s="778">
        <v>39650</v>
      </c>
    </row>
    <row r="177" spans="2:9" ht="15">
      <c r="B177" s="241" t="s">
        <v>745</v>
      </c>
      <c r="C177" s="239" t="s">
        <v>2135</v>
      </c>
      <c r="D177" s="239" t="s">
        <v>186</v>
      </c>
      <c r="E177" s="243" t="s">
        <v>2095</v>
      </c>
      <c r="F177" s="243">
        <v>153</v>
      </c>
      <c r="G177" s="243" t="s">
        <v>6</v>
      </c>
      <c r="H177" s="244">
        <v>190</v>
      </c>
      <c r="I177" s="778">
        <v>39640</v>
      </c>
    </row>
    <row r="178" spans="2:9" ht="15">
      <c r="B178" s="241" t="s">
        <v>745</v>
      </c>
      <c r="C178" s="239" t="s">
        <v>2131</v>
      </c>
      <c r="D178" s="239" t="s">
        <v>2140</v>
      </c>
      <c r="E178" s="243" t="s">
        <v>2095</v>
      </c>
      <c r="F178" s="243">
        <v>30</v>
      </c>
      <c r="G178" s="243" t="s">
        <v>17</v>
      </c>
      <c r="H178" s="244">
        <v>170</v>
      </c>
      <c r="I178" s="778">
        <v>40495</v>
      </c>
    </row>
    <row r="179" spans="2:9" ht="15">
      <c r="B179" s="241"/>
      <c r="H179" s="244"/>
    </row>
    <row r="180" spans="2:9" ht="15">
      <c r="B180" s="241" t="s">
        <v>1143</v>
      </c>
      <c r="C180" s="239" t="s">
        <v>2138</v>
      </c>
      <c r="D180" s="239" t="s">
        <v>259</v>
      </c>
      <c r="E180" s="243" t="s">
        <v>2095</v>
      </c>
      <c r="F180" s="243">
        <v>150</v>
      </c>
      <c r="G180" s="243" t="s">
        <v>8</v>
      </c>
      <c r="H180" s="244">
        <v>200</v>
      </c>
      <c r="I180" s="778">
        <v>42600</v>
      </c>
    </row>
    <row r="181" spans="2:9" ht="15">
      <c r="B181" s="241" t="s">
        <v>1143</v>
      </c>
      <c r="C181" s="239" t="s">
        <v>2124</v>
      </c>
      <c r="D181" s="239" t="s">
        <v>186</v>
      </c>
      <c r="E181" s="243" t="s">
        <v>2093</v>
      </c>
      <c r="F181" s="243">
        <v>125</v>
      </c>
      <c r="G181" s="243" t="s">
        <v>5</v>
      </c>
      <c r="H181" s="244">
        <v>180</v>
      </c>
      <c r="I181" s="778">
        <v>38750</v>
      </c>
    </row>
    <row r="182" spans="2:9" ht="15">
      <c r="B182" s="241" t="s">
        <v>1143</v>
      </c>
      <c r="C182" s="239" t="s">
        <v>2125</v>
      </c>
      <c r="D182" s="239" t="s">
        <v>186</v>
      </c>
      <c r="E182" s="243" t="s">
        <v>2095</v>
      </c>
      <c r="F182" s="243">
        <v>128</v>
      </c>
      <c r="G182" s="243" t="s">
        <v>5</v>
      </c>
      <c r="H182" s="244">
        <v>180</v>
      </c>
      <c r="I182" s="778">
        <v>41280</v>
      </c>
    </row>
    <row r="183" spans="2:9">
      <c r="B183" s="239" t="s">
        <v>1143</v>
      </c>
      <c r="C183" s="239" t="s">
        <v>2139</v>
      </c>
      <c r="D183" s="239" t="s">
        <v>186</v>
      </c>
      <c r="E183" s="243" t="s">
        <v>2095</v>
      </c>
      <c r="F183" s="243">
        <v>149</v>
      </c>
      <c r="G183" s="243" t="s">
        <v>8</v>
      </c>
      <c r="H183" s="243">
        <v>200</v>
      </c>
      <c r="I183" s="778">
        <v>42750</v>
      </c>
    </row>
    <row r="184" spans="2:9" ht="15">
      <c r="B184" s="241" t="s">
        <v>1143</v>
      </c>
      <c r="C184" s="239" t="s">
        <v>2135</v>
      </c>
      <c r="D184" s="239" t="s">
        <v>186</v>
      </c>
      <c r="E184" s="243" t="s">
        <v>2095</v>
      </c>
      <c r="F184" s="243">
        <v>153</v>
      </c>
      <c r="G184" s="243" t="s">
        <v>6</v>
      </c>
      <c r="H184" s="244">
        <v>190</v>
      </c>
      <c r="I184" s="778">
        <v>42750</v>
      </c>
    </row>
    <row r="185" spans="2:9">
      <c r="B185" s="239" t="s">
        <v>1143</v>
      </c>
      <c r="C185" s="239" t="s">
        <v>2131</v>
      </c>
      <c r="D185" s="239" t="s">
        <v>2140</v>
      </c>
      <c r="E185" s="243" t="s">
        <v>2095</v>
      </c>
      <c r="F185" s="243">
        <v>34</v>
      </c>
      <c r="G185" s="243" t="s">
        <v>17</v>
      </c>
      <c r="H185" s="243">
        <v>170</v>
      </c>
      <c r="I185" s="778">
        <v>43495</v>
      </c>
    </row>
    <row r="186" spans="2:9" ht="15">
      <c r="B186" s="241"/>
      <c r="H186" s="244"/>
    </row>
    <row r="187" spans="2:9" ht="15">
      <c r="B187" s="241" t="s">
        <v>172</v>
      </c>
      <c r="C187" s="239" t="s">
        <v>2141</v>
      </c>
      <c r="D187" s="239" t="s">
        <v>259</v>
      </c>
      <c r="E187" s="243" t="s">
        <v>2095</v>
      </c>
      <c r="F187" s="243">
        <v>158</v>
      </c>
      <c r="G187" s="243" t="s">
        <v>9</v>
      </c>
      <c r="H187" s="244">
        <v>270</v>
      </c>
      <c r="I187" s="778">
        <v>50550</v>
      </c>
    </row>
    <row r="188" spans="2:9" ht="15">
      <c r="B188" s="241" t="s">
        <v>172</v>
      </c>
      <c r="C188" s="239" t="s">
        <v>2135</v>
      </c>
      <c r="D188" s="239" t="s">
        <v>186</v>
      </c>
      <c r="E188" s="243" t="s">
        <v>2095</v>
      </c>
      <c r="F188" s="243">
        <v>153</v>
      </c>
      <c r="G188" s="243" t="s">
        <v>6</v>
      </c>
      <c r="H188" s="244">
        <v>190</v>
      </c>
      <c r="I188" s="778">
        <v>48610</v>
      </c>
    </row>
    <row r="189" spans="2:9" ht="15">
      <c r="B189" s="241" t="s">
        <v>172</v>
      </c>
      <c r="C189" s="239" t="s">
        <v>2131</v>
      </c>
      <c r="D189" s="239" t="s">
        <v>2140</v>
      </c>
      <c r="E189" s="243" t="s">
        <v>2095</v>
      </c>
      <c r="F189" s="243">
        <v>34</v>
      </c>
      <c r="G189" s="243" t="s">
        <v>17</v>
      </c>
      <c r="H189" s="244">
        <v>170</v>
      </c>
      <c r="I189" s="778">
        <v>47995</v>
      </c>
    </row>
    <row r="190" spans="2:9" ht="15">
      <c r="B190" s="241"/>
      <c r="H190" s="244"/>
    </row>
    <row r="191" spans="2:9" ht="15">
      <c r="B191" s="241"/>
      <c r="H191" s="244"/>
    </row>
    <row r="192" spans="2:9" ht="15">
      <c r="B192" s="242" t="s">
        <v>748</v>
      </c>
    </row>
    <row r="193" spans="2:9" ht="15">
      <c r="B193" s="241" t="s">
        <v>744</v>
      </c>
      <c r="C193" s="239" t="s">
        <v>2128</v>
      </c>
      <c r="D193" s="239" t="s">
        <v>259</v>
      </c>
      <c r="E193" s="243" t="s">
        <v>2093</v>
      </c>
      <c r="F193" s="243">
        <v>150</v>
      </c>
      <c r="G193" s="243" t="s">
        <v>8</v>
      </c>
      <c r="H193" s="244">
        <v>200</v>
      </c>
      <c r="I193" s="778">
        <v>32950</v>
      </c>
    </row>
    <row r="194" spans="2:9" ht="15">
      <c r="B194" s="241" t="s">
        <v>744</v>
      </c>
      <c r="C194" s="239" t="s">
        <v>2142</v>
      </c>
      <c r="D194" s="239" t="s">
        <v>259</v>
      </c>
      <c r="E194" s="243" t="s">
        <v>2095</v>
      </c>
      <c r="F194" s="243">
        <v>155</v>
      </c>
      <c r="G194" s="243" t="s">
        <v>8</v>
      </c>
      <c r="H194" s="244">
        <v>200</v>
      </c>
      <c r="I194" s="778">
        <v>35020</v>
      </c>
    </row>
    <row r="195" spans="2:9" ht="15">
      <c r="B195" s="241" t="s">
        <v>744</v>
      </c>
      <c r="C195" s="239" t="s">
        <v>2114</v>
      </c>
      <c r="D195" s="239" t="s">
        <v>186</v>
      </c>
      <c r="E195" s="243" t="s">
        <v>2093</v>
      </c>
      <c r="F195" s="243">
        <v>139</v>
      </c>
      <c r="G195" s="243" t="s">
        <v>6</v>
      </c>
      <c r="H195" s="244">
        <v>190</v>
      </c>
      <c r="I195" s="778">
        <v>34870</v>
      </c>
    </row>
    <row r="196" spans="2:9">
      <c r="B196" s="239" t="s">
        <v>744</v>
      </c>
      <c r="C196" s="239" t="s">
        <v>2118</v>
      </c>
      <c r="D196" s="239" t="s">
        <v>186</v>
      </c>
      <c r="E196" s="243" t="s">
        <v>2095</v>
      </c>
      <c r="F196" s="243">
        <v>139</v>
      </c>
      <c r="G196" s="243" t="s">
        <v>5</v>
      </c>
      <c r="H196" s="244">
        <v>180</v>
      </c>
      <c r="I196" s="778">
        <v>36950</v>
      </c>
    </row>
    <row r="197" spans="2:9" ht="15">
      <c r="B197" s="241"/>
      <c r="H197" s="244"/>
    </row>
    <row r="198" spans="2:9" ht="15">
      <c r="B198" s="241" t="s">
        <v>745</v>
      </c>
      <c r="C198" s="239" t="s">
        <v>2129</v>
      </c>
      <c r="D198" s="239" t="s">
        <v>259</v>
      </c>
      <c r="E198" s="243" t="s">
        <v>2093</v>
      </c>
      <c r="F198" s="243">
        <v>151</v>
      </c>
      <c r="G198" s="243" t="s">
        <v>8</v>
      </c>
      <c r="H198" s="244">
        <v>200</v>
      </c>
      <c r="I198" s="778">
        <v>34550</v>
      </c>
    </row>
    <row r="199" spans="2:9" ht="15">
      <c r="B199" s="241" t="s">
        <v>745</v>
      </c>
      <c r="C199" s="239" t="s">
        <v>2142</v>
      </c>
      <c r="D199" s="239" t="s">
        <v>259</v>
      </c>
      <c r="E199" s="243" t="s">
        <v>2095</v>
      </c>
      <c r="F199" s="243">
        <v>156</v>
      </c>
      <c r="G199" s="243" t="s">
        <v>8</v>
      </c>
      <c r="H199" s="244">
        <v>200</v>
      </c>
      <c r="I199" s="778">
        <v>36550</v>
      </c>
    </row>
    <row r="200" spans="2:9" ht="15">
      <c r="B200" s="241" t="s">
        <v>745</v>
      </c>
      <c r="C200" s="239" t="s">
        <v>2114</v>
      </c>
      <c r="D200" s="239" t="s">
        <v>186</v>
      </c>
      <c r="E200" s="243" t="s">
        <v>2093</v>
      </c>
      <c r="F200" s="243">
        <v>140</v>
      </c>
      <c r="G200" s="243" t="s">
        <v>6</v>
      </c>
      <c r="H200" s="244">
        <v>190</v>
      </c>
      <c r="I200" s="778">
        <v>36040</v>
      </c>
    </row>
    <row r="201" spans="2:9" ht="15">
      <c r="B201" s="241" t="s">
        <v>745</v>
      </c>
      <c r="C201" s="239" t="s">
        <v>2118</v>
      </c>
      <c r="D201" s="239" t="s">
        <v>186</v>
      </c>
      <c r="E201" s="243" t="s">
        <v>2095</v>
      </c>
      <c r="F201" s="243">
        <v>140</v>
      </c>
      <c r="G201" s="243" t="s">
        <v>5</v>
      </c>
      <c r="H201" s="244">
        <v>180</v>
      </c>
      <c r="I201" s="778">
        <v>38580</v>
      </c>
    </row>
    <row r="202" spans="2:9" ht="15">
      <c r="B202" s="241"/>
      <c r="H202" s="244"/>
    </row>
    <row r="203" spans="2:9" ht="15">
      <c r="B203" s="241" t="s">
        <v>1143</v>
      </c>
      <c r="C203" s="239" t="s">
        <v>2129</v>
      </c>
      <c r="D203" s="239" t="s">
        <v>259</v>
      </c>
      <c r="E203" s="243" t="s">
        <v>2093</v>
      </c>
      <c r="F203" s="243">
        <v>153</v>
      </c>
      <c r="G203" s="243" t="s">
        <v>8</v>
      </c>
      <c r="H203" s="244">
        <v>200</v>
      </c>
      <c r="I203" s="778">
        <v>37710</v>
      </c>
    </row>
    <row r="204" spans="2:9">
      <c r="B204" s="239" t="s">
        <v>1143</v>
      </c>
      <c r="C204" s="239" t="s">
        <v>2142</v>
      </c>
      <c r="D204" s="239" t="s">
        <v>259</v>
      </c>
      <c r="E204" s="243" t="s">
        <v>2095</v>
      </c>
      <c r="F204" s="243">
        <v>158</v>
      </c>
      <c r="G204" s="243" t="s">
        <v>8</v>
      </c>
      <c r="H204" s="244">
        <v>200</v>
      </c>
      <c r="I204" s="778">
        <v>39710</v>
      </c>
    </row>
    <row r="205" spans="2:9" ht="15">
      <c r="B205" s="241" t="s">
        <v>1143</v>
      </c>
      <c r="C205" s="239" t="s">
        <v>2134</v>
      </c>
      <c r="D205" s="239" t="s">
        <v>259</v>
      </c>
      <c r="E205" s="243" t="s">
        <v>2095</v>
      </c>
      <c r="F205" s="243">
        <v>169</v>
      </c>
      <c r="G205" s="243" t="s">
        <v>9</v>
      </c>
      <c r="H205" s="244">
        <v>270</v>
      </c>
      <c r="I205" s="778">
        <v>41740</v>
      </c>
    </row>
    <row r="206" spans="2:9" ht="15">
      <c r="B206" s="241" t="s">
        <v>1143</v>
      </c>
      <c r="C206" s="239" t="s">
        <v>2114</v>
      </c>
      <c r="D206" s="239" t="s">
        <v>186</v>
      </c>
      <c r="E206" s="243" t="s">
        <v>2093</v>
      </c>
      <c r="F206" s="243">
        <v>142</v>
      </c>
      <c r="G206" s="243" t="s">
        <v>6</v>
      </c>
      <c r="H206" s="244">
        <v>190</v>
      </c>
      <c r="I206" s="778">
        <v>39200</v>
      </c>
    </row>
    <row r="207" spans="2:9" ht="15">
      <c r="B207" s="241" t="s">
        <v>1143</v>
      </c>
      <c r="C207" s="239" t="s">
        <v>2118</v>
      </c>
      <c r="D207" s="239" t="s">
        <v>186</v>
      </c>
      <c r="E207" s="243" t="s">
        <v>2095</v>
      </c>
      <c r="F207" s="243">
        <v>142</v>
      </c>
      <c r="G207" s="243" t="s">
        <v>5</v>
      </c>
      <c r="H207" s="244">
        <v>180</v>
      </c>
      <c r="I207" s="778">
        <v>41770</v>
      </c>
    </row>
    <row r="208" spans="2:9" ht="15">
      <c r="B208" s="241" t="s">
        <v>1143</v>
      </c>
      <c r="C208" s="239" t="s">
        <v>2119</v>
      </c>
      <c r="D208" s="239" t="s">
        <v>186</v>
      </c>
      <c r="E208" s="243" t="s">
        <v>2095</v>
      </c>
      <c r="F208" s="243">
        <v>165</v>
      </c>
      <c r="G208" s="243" t="s">
        <v>9</v>
      </c>
      <c r="H208" s="244">
        <v>270</v>
      </c>
      <c r="I208" s="778">
        <v>45950</v>
      </c>
    </row>
    <row r="209" spans="2:10" ht="15">
      <c r="B209" s="241"/>
      <c r="H209" s="244"/>
    </row>
    <row r="210" spans="2:10" ht="15">
      <c r="B210" s="241" t="s">
        <v>172</v>
      </c>
      <c r="C210" s="239" t="s">
        <v>2119</v>
      </c>
      <c r="D210" s="239" t="s">
        <v>186</v>
      </c>
      <c r="E210" s="243" t="s">
        <v>2095</v>
      </c>
      <c r="F210" s="243">
        <v>166</v>
      </c>
      <c r="G210" s="243" t="s">
        <v>9</v>
      </c>
      <c r="H210" s="244">
        <v>270</v>
      </c>
      <c r="I210" s="778">
        <v>49040</v>
      </c>
    </row>
    <row r="212" spans="2:10" ht="15">
      <c r="B212" s="241"/>
      <c r="H212" s="244"/>
    </row>
    <row r="213" spans="2:10" ht="15">
      <c r="B213" s="242" t="s">
        <v>2143</v>
      </c>
      <c r="H213" s="244"/>
    </row>
    <row r="214" spans="2:10" ht="15">
      <c r="B214" s="241" t="s">
        <v>744</v>
      </c>
      <c r="C214" s="239" t="s">
        <v>2123</v>
      </c>
      <c r="D214" s="239" t="s">
        <v>186</v>
      </c>
      <c r="E214" s="243" t="s">
        <v>1443</v>
      </c>
      <c r="F214" s="243">
        <v>145</v>
      </c>
      <c r="G214" s="243" t="s">
        <v>8</v>
      </c>
      <c r="H214" s="244">
        <v>200</v>
      </c>
      <c r="I214" s="778">
        <v>24910</v>
      </c>
      <c r="J214" s="244"/>
    </row>
    <row r="215" spans="2:10" ht="15">
      <c r="B215" s="241" t="s">
        <v>744</v>
      </c>
      <c r="C215" s="239" t="s">
        <v>2124</v>
      </c>
      <c r="D215" s="239" t="s">
        <v>186</v>
      </c>
      <c r="E215" s="243" t="s">
        <v>1449</v>
      </c>
      <c r="F215" s="243">
        <v>145</v>
      </c>
      <c r="G215" s="243" t="s">
        <v>8</v>
      </c>
      <c r="H215" s="244">
        <v>200</v>
      </c>
      <c r="I215" s="778">
        <v>26440</v>
      </c>
      <c r="J215" s="244"/>
    </row>
    <row r="216" spans="2:10" ht="15">
      <c r="B216" s="241" t="s">
        <v>744</v>
      </c>
      <c r="C216" s="239" t="s">
        <v>2125</v>
      </c>
      <c r="D216" s="239" t="s">
        <v>186</v>
      </c>
      <c r="E216" s="243" t="s">
        <v>2144</v>
      </c>
      <c r="F216" s="243">
        <v>148</v>
      </c>
      <c r="G216" s="243" t="s">
        <v>8</v>
      </c>
      <c r="H216" s="244">
        <v>200</v>
      </c>
      <c r="I216" s="778">
        <v>28230</v>
      </c>
      <c r="J216" s="244"/>
    </row>
    <row r="217" spans="2:10" ht="15">
      <c r="B217" s="241"/>
      <c r="H217" s="244"/>
      <c r="J217" s="244"/>
    </row>
    <row r="218" spans="2:10" ht="15">
      <c r="B218" s="241" t="s">
        <v>745</v>
      </c>
      <c r="C218" s="239" t="s">
        <v>2123</v>
      </c>
      <c r="D218" s="239" t="s">
        <v>186</v>
      </c>
      <c r="E218" s="243" t="s">
        <v>1443</v>
      </c>
      <c r="F218" s="243">
        <v>146</v>
      </c>
      <c r="G218" s="243" t="s">
        <v>8</v>
      </c>
      <c r="H218" s="244">
        <v>200</v>
      </c>
      <c r="I218" s="778">
        <v>27060</v>
      </c>
      <c r="J218" s="244"/>
    </row>
    <row r="219" spans="2:10" ht="15">
      <c r="B219" s="241" t="s">
        <v>745</v>
      </c>
      <c r="C219" s="239" t="s">
        <v>2124</v>
      </c>
      <c r="D219" s="239" t="s">
        <v>186</v>
      </c>
      <c r="E219" s="243" t="s">
        <v>1449</v>
      </c>
      <c r="F219" s="243">
        <v>147</v>
      </c>
      <c r="G219" s="243" t="s">
        <v>8</v>
      </c>
      <c r="H219" s="244">
        <v>200</v>
      </c>
      <c r="I219" s="778">
        <v>28590</v>
      </c>
      <c r="J219" s="244"/>
    </row>
    <row r="220" spans="2:10" ht="15">
      <c r="B220" s="241" t="s">
        <v>745</v>
      </c>
      <c r="C220" s="239" t="s">
        <v>2125</v>
      </c>
      <c r="D220" s="239" t="s">
        <v>186</v>
      </c>
      <c r="E220" s="243" t="s">
        <v>2144</v>
      </c>
      <c r="F220" s="243">
        <v>150</v>
      </c>
      <c r="G220" s="243" t="s">
        <v>8</v>
      </c>
      <c r="H220" s="244">
        <v>200</v>
      </c>
      <c r="I220" s="778">
        <v>30350</v>
      </c>
      <c r="J220" s="244"/>
    </row>
    <row r="221" spans="2:10" ht="15">
      <c r="B221" s="241"/>
      <c r="H221" s="244"/>
      <c r="J221" s="244"/>
    </row>
    <row r="222" spans="2:10" ht="15">
      <c r="B222" s="241" t="s">
        <v>1143</v>
      </c>
      <c r="C222" s="239" t="s">
        <v>2123</v>
      </c>
      <c r="D222" s="239" t="s">
        <v>186</v>
      </c>
      <c r="E222" s="243" t="s">
        <v>1443</v>
      </c>
      <c r="F222" s="243">
        <v>144</v>
      </c>
      <c r="G222" s="243" t="s">
        <v>8</v>
      </c>
      <c r="H222" s="244">
        <v>200</v>
      </c>
      <c r="I222" s="778">
        <v>29470</v>
      </c>
      <c r="J222" s="244"/>
    </row>
    <row r="223" spans="2:10" ht="15">
      <c r="B223" s="241" t="s">
        <v>1143</v>
      </c>
      <c r="C223" s="239" t="s">
        <v>2124</v>
      </c>
      <c r="D223" s="239" t="s">
        <v>186</v>
      </c>
      <c r="E223" s="243" t="s">
        <v>1449</v>
      </c>
      <c r="F223" s="243">
        <v>145</v>
      </c>
      <c r="G223" s="243" t="s">
        <v>8</v>
      </c>
      <c r="H223" s="244">
        <v>200</v>
      </c>
      <c r="I223" s="778">
        <v>31000</v>
      </c>
      <c r="J223" s="244"/>
    </row>
    <row r="224" spans="2:10" ht="15">
      <c r="B224" s="241" t="s">
        <v>1143</v>
      </c>
      <c r="C224" s="239" t="s">
        <v>2125</v>
      </c>
      <c r="D224" s="239" t="s">
        <v>186</v>
      </c>
      <c r="E224" s="243" t="s">
        <v>2144</v>
      </c>
      <c r="F224" s="243">
        <v>148</v>
      </c>
      <c r="G224" s="243" t="s">
        <v>8</v>
      </c>
      <c r="H224" s="244">
        <v>200</v>
      </c>
      <c r="I224" s="778">
        <v>32730</v>
      </c>
      <c r="J224" s="244"/>
    </row>
    <row r="225" spans="1:10" ht="15">
      <c r="B225" s="241"/>
      <c r="H225" s="244"/>
      <c r="J225" s="244"/>
    </row>
    <row r="226" spans="1:10" ht="15">
      <c r="B226" s="241" t="s">
        <v>744</v>
      </c>
      <c r="C226" s="239" t="s">
        <v>2145</v>
      </c>
      <c r="D226" s="239" t="s">
        <v>186</v>
      </c>
      <c r="E226" s="243" t="s">
        <v>1443</v>
      </c>
      <c r="F226" s="243">
        <v>146</v>
      </c>
      <c r="G226" s="243" t="s">
        <v>8</v>
      </c>
      <c r="H226" s="244">
        <v>200</v>
      </c>
      <c r="I226" s="778">
        <v>26310</v>
      </c>
      <c r="J226" s="244"/>
    </row>
    <row r="227" spans="1:10" ht="15">
      <c r="B227" s="241" t="s">
        <v>744</v>
      </c>
      <c r="C227" s="239" t="s">
        <v>2146</v>
      </c>
      <c r="D227" s="239" t="s">
        <v>186</v>
      </c>
      <c r="E227" s="243" t="s">
        <v>1449</v>
      </c>
      <c r="F227" s="243">
        <v>148</v>
      </c>
      <c r="G227" s="243" t="s">
        <v>8</v>
      </c>
      <c r="H227" s="246">
        <v>200</v>
      </c>
      <c r="I227" s="778">
        <v>27940</v>
      </c>
      <c r="J227" s="244"/>
    </row>
    <row r="228" spans="1:10" ht="15">
      <c r="B228" s="241" t="s">
        <v>744</v>
      </c>
      <c r="C228" s="239" t="s">
        <v>2147</v>
      </c>
      <c r="D228" s="239" t="s">
        <v>186</v>
      </c>
      <c r="E228" s="243" t="s">
        <v>2144</v>
      </c>
      <c r="F228" s="243">
        <v>151</v>
      </c>
      <c r="G228" s="243" t="s">
        <v>8</v>
      </c>
      <c r="H228" s="244">
        <v>200</v>
      </c>
      <c r="I228" s="778">
        <v>30090</v>
      </c>
      <c r="J228" s="244"/>
    </row>
    <row r="229" spans="1:10" ht="15">
      <c r="B229" s="241"/>
      <c r="H229" s="244"/>
      <c r="J229" s="244"/>
    </row>
    <row r="230" spans="1:10" ht="15">
      <c r="B230" s="241" t="s">
        <v>745</v>
      </c>
      <c r="C230" s="239" t="s">
        <v>2145</v>
      </c>
      <c r="D230" s="239" t="s">
        <v>186</v>
      </c>
      <c r="E230" s="243" t="s">
        <v>1443</v>
      </c>
      <c r="F230" s="243">
        <v>148</v>
      </c>
      <c r="G230" s="243" t="s">
        <v>8</v>
      </c>
      <c r="H230" s="244">
        <v>200</v>
      </c>
      <c r="I230" s="778">
        <v>28460</v>
      </c>
      <c r="J230" s="244"/>
    </row>
    <row r="231" spans="1:10" ht="15">
      <c r="B231" s="241" t="s">
        <v>745</v>
      </c>
      <c r="C231" s="239" t="s">
        <v>2148</v>
      </c>
      <c r="D231" s="239" t="s">
        <v>186</v>
      </c>
      <c r="E231" s="243" t="s">
        <v>2144</v>
      </c>
      <c r="F231" s="243">
        <v>149</v>
      </c>
      <c r="G231" s="243" t="s">
        <v>8</v>
      </c>
      <c r="H231" s="244">
        <v>200</v>
      </c>
      <c r="I231" s="778">
        <v>30090</v>
      </c>
      <c r="J231" s="244"/>
    </row>
    <row r="232" spans="1:10" ht="15">
      <c r="B232" s="241" t="s">
        <v>745</v>
      </c>
      <c r="C232" s="239" t="s">
        <v>2149</v>
      </c>
      <c r="D232" s="239" t="s">
        <v>186</v>
      </c>
      <c r="E232" s="243" t="s">
        <v>2144</v>
      </c>
      <c r="F232" s="243">
        <v>152</v>
      </c>
      <c r="G232" s="243" t="s">
        <v>8</v>
      </c>
      <c r="H232" s="246">
        <v>200</v>
      </c>
      <c r="I232" s="778">
        <v>32240</v>
      </c>
      <c r="J232" s="244"/>
    </row>
    <row r="233" spans="1:10" ht="15">
      <c r="B233" s="241"/>
      <c r="H233" s="246"/>
      <c r="J233" s="244"/>
    </row>
    <row r="234" spans="1:10" ht="15">
      <c r="B234" s="241" t="s">
        <v>1143</v>
      </c>
      <c r="C234" s="239" t="s">
        <v>2145</v>
      </c>
      <c r="D234" s="239" t="s">
        <v>186</v>
      </c>
      <c r="E234" s="243" t="s">
        <v>1443</v>
      </c>
      <c r="F234" s="243">
        <v>145</v>
      </c>
      <c r="G234" s="243" t="s">
        <v>8</v>
      </c>
      <c r="H234" s="246">
        <v>200</v>
      </c>
      <c r="I234" s="778">
        <v>30870</v>
      </c>
      <c r="J234" s="244"/>
    </row>
    <row r="235" spans="1:10" ht="15">
      <c r="B235" s="241" t="s">
        <v>1143</v>
      </c>
      <c r="C235" s="239" t="s">
        <v>2148</v>
      </c>
      <c r="D235" s="239" t="s">
        <v>186</v>
      </c>
      <c r="E235" s="243" t="s">
        <v>1449</v>
      </c>
      <c r="F235" s="243">
        <v>147</v>
      </c>
      <c r="G235" s="243" t="s">
        <v>8</v>
      </c>
      <c r="H235" s="246">
        <v>200</v>
      </c>
      <c r="I235" s="778">
        <v>32500</v>
      </c>
      <c r="J235" s="244"/>
    </row>
    <row r="236" spans="1:10" ht="15">
      <c r="B236" s="241" t="s">
        <v>1143</v>
      </c>
      <c r="C236" s="239" t="s">
        <v>2147</v>
      </c>
      <c r="D236" s="239" t="s">
        <v>186</v>
      </c>
      <c r="E236" s="243" t="s">
        <v>2144</v>
      </c>
      <c r="F236" s="243">
        <v>150</v>
      </c>
      <c r="G236" s="243" t="s">
        <v>8</v>
      </c>
      <c r="H236" s="246">
        <v>200</v>
      </c>
      <c r="I236" s="778">
        <v>34650</v>
      </c>
      <c r="J236" s="244"/>
    </row>
    <row r="237" spans="1:10">
      <c r="J237" s="244"/>
    </row>
    <row r="238" spans="1:10">
      <c r="J238" s="244"/>
    </row>
    <row r="239" spans="1:10" ht="15">
      <c r="B239" s="242" t="s">
        <v>749</v>
      </c>
      <c r="J239" s="244"/>
    </row>
    <row r="240" spans="1:10" ht="15">
      <c r="A240" s="241" t="s">
        <v>2150</v>
      </c>
      <c r="B240" s="241" t="s">
        <v>746</v>
      </c>
      <c r="C240" s="239" t="s">
        <v>2151</v>
      </c>
      <c r="D240" s="243" t="s">
        <v>186</v>
      </c>
      <c r="E240" s="243" t="s">
        <v>2090</v>
      </c>
      <c r="F240" s="243">
        <v>109</v>
      </c>
      <c r="G240" s="243" t="s">
        <v>2127</v>
      </c>
      <c r="H240" s="779">
        <v>333</v>
      </c>
      <c r="I240" s="778">
        <v>17085</v>
      </c>
    </row>
    <row r="241" spans="1:9" ht="15">
      <c r="A241" s="241" t="s">
        <v>2150</v>
      </c>
      <c r="B241" s="241" t="s">
        <v>746</v>
      </c>
      <c r="C241" s="239" t="s">
        <v>2152</v>
      </c>
      <c r="D241" s="243" t="s">
        <v>186</v>
      </c>
      <c r="E241" s="243" t="s">
        <v>2090</v>
      </c>
      <c r="F241" s="243">
        <v>113</v>
      </c>
      <c r="G241" s="243" t="s">
        <v>2127</v>
      </c>
      <c r="H241" s="779">
        <v>333</v>
      </c>
      <c r="I241" s="778">
        <v>17385</v>
      </c>
    </row>
    <row r="242" spans="1:9" ht="15">
      <c r="A242" s="241" t="s">
        <v>2150</v>
      </c>
      <c r="B242" s="241" t="s">
        <v>746</v>
      </c>
      <c r="C242" s="239" t="s">
        <v>2153</v>
      </c>
      <c r="D242" s="243" t="s">
        <v>186</v>
      </c>
      <c r="E242" s="243" t="s">
        <v>2090</v>
      </c>
      <c r="F242" s="243">
        <v>108</v>
      </c>
      <c r="G242" s="243" t="s">
        <v>2127</v>
      </c>
      <c r="H242" s="779">
        <v>333</v>
      </c>
      <c r="I242" s="778">
        <v>18055</v>
      </c>
    </row>
    <row r="243" spans="1:9" ht="15">
      <c r="A243" s="241" t="s">
        <v>2150</v>
      </c>
      <c r="B243" s="241" t="s">
        <v>746</v>
      </c>
      <c r="C243" s="239" t="s">
        <v>2154</v>
      </c>
      <c r="D243" s="243" t="s">
        <v>186</v>
      </c>
      <c r="E243" s="243" t="s">
        <v>2155</v>
      </c>
      <c r="F243" s="243">
        <v>117</v>
      </c>
      <c r="G243" s="243" t="s">
        <v>2127</v>
      </c>
      <c r="H243" s="779">
        <v>333</v>
      </c>
      <c r="I243" s="778">
        <v>19500</v>
      </c>
    </row>
    <row r="244" spans="1:9" ht="15">
      <c r="A244" s="241" t="s">
        <v>2150</v>
      </c>
      <c r="B244" s="241" t="s">
        <v>746</v>
      </c>
      <c r="C244" s="239" t="s">
        <v>2156</v>
      </c>
      <c r="D244" s="243" t="s">
        <v>186</v>
      </c>
      <c r="E244" s="243" t="s">
        <v>2095</v>
      </c>
      <c r="F244" s="243">
        <v>114</v>
      </c>
      <c r="G244" s="243" t="s">
        <v>2127</v>
      </c>
      <c r="H244" s="779">
        <v>333</v>
      </c>
      <c r="I244" s="778">
        <v>21800</v>
      </c>
    </row>
    <row r="245" spans="1:9" ht="15">
      <c r="A245" s="241"/>
      <c r="B245" s="241"/>
      <c r="D245" s="243"/>
      <c r="H245" s="779"/>
    </row>
    <row r="246" spans="1:9" ht="15">
      <c r="A246" s="241" t="s">
        <v>2150</v>
      </c>
      <c r="B246" s="241" t="s">
        <v>744</v>
      </c>
      <c r="C246" s="239" t="s">
        <v>2151</v>
      </c>
      <c r="D246" s="243" t="s">
        <v>186</v>
      </c>
      <c r="E246" s="243" t="s">
        <v>2090</v>
      </c>
      <c r="F246" s="243">
        <v>109</v>
      </c>
      <c r="G246" s="243" t="s">
        <v>2127</v>
      </c>
      <c r="H246" s="779">
        <v>333</v>
      </c>
      <c r="I246" s="778">
        <v>18085</v>
      </c>
    </row>
    <row r="247" spans="1:9" ht="15">
      <c r="A247" s="241" t="s">
        <v>2150</v>
      </c>
      <c r="B247" s="241" t="s">
        <v>744</v>
      </c>
      <c r="C247" s="239" t="s">
        <v>2152</v>
      </c>
      <c r="D247" s="243" t="s">
        <v>186</v>
      </c>
      <c r="E247" s="243" t="s">
        <v>2090</v>
      </c>
      <c r="F247" s="243">
        <v>113</v>
      </c>
      <c r="G247" s="243" t="s">
        <v>2127</v>
      </c>
      <c r="H247" s="779">
        <v>333</v>
      </c>
      <c r="I247" s="778">
        <v>18385</v>
      </c>
    </row>
    <row r="248" spans="1:9" ht="15">
      <c r="A248" s="241" t="s">
        <v>2150</v>
      </c>
      <c r="B248" s="241" t="s">
        <v>744</v>
      </c>
      <c r="C248" s="239" t="s">
        <v>2157</v>
      </c>
      <c r="D248" s="243" t="s">
        <v>186</v>
      </c>
      <c r="E248" s="243" t="s">
        <v>2090</v>
      </c>
      <c r="F248" s="243">
        <v>108</v>
      </c>
      <c r="G248" s="243" t="s">
        <v>2127</v>
      </c>
      <c r="H248" s="779">
        <v>333</v>
      </c>
      <c r="I248" s="778">
        <v>19055</v>
      </c>
    </row>
    <row r="249" spans="1:9" ht="15">
      <c r="A249" s="241" t="s">
        <v>2150</v>
      </c>
      <c r="B249" s="241" t="s">
        <v>744</v>
      </c>
      <c r="C249" s="239" t="s">
        <v>2158</v>
      </c>
      <c r="D249" s="243" t="s">
        <v>186</v>
      </c>
      <c r="E249" s="243" t="s">
        <v>2155</v>
      </c>
      <c r="F249" s="243">
        <v>117</v>
      </c>
      <c r="G249" s="243" t="s">
        <v>2127</v>
      </c>
      <c r="H249" s="779">
        <v>333</v>
      </c>
      <c r="I249" s="778">
        <v>20500</v>
      </c>
    </row>
    <row r="250" spans="1:9" ht="15">
      <c r="A250" s="241" t="s">
        <v>2150</v>
      </c>
      <c r="B250" s="241" t="s">
        <v>744</v>
      </c>
      <c r="C250" s="239" t="s">
        <v>2159</v>
      </c>
      <c r="D250" s="243" t="s">
        <v>186</v>
      </c>
      <c r="E250" s="243" t="s">
        <v>2095</v>
      </c>
      <c r="F250" s="243">
        <v>114</v>
      </c>
      <c r="G250" s="243" t="s">
        <v>2127</v>
      </c>
      <c r="H250" s="779">
        <v>333</v>
      </c>
      <c r="I250" s="778">
        <v>22800</v>
      </c>
    </row>
    <row r="251" spans="1:9" ht="15">
      <c r="A251" s="241"/>
      <c r="B251" s="241"/>
      <c r="D251" s="243"/>
      <c r="H251" s="779"/>
    </row>
    <row r="252" spans="1:9" ht="15">
      <c r="A252" s="241" t="s">
        <v>2150</v>
      </c>
      <c r="B252" s="241" t="s">
        <v>2160</v>
      </c>
      <c r="C252" s="239" t="s">
        <v>2151</v>
      </c>
      <c r="D252" s="243" t="s">
        <v>186</v>
      </c>
      <c r="E252" s="243" t="s">
        <v>2090</v>
      </c>
      <c r="F252" s="243">
        <v>109</v>
      </c>
      <c r="G252" s="243" t="s">
        <v>2127</v>
      </c>
      <c r="H252" s="779">
        <v>333</v>
      </c>
      <c r="I252" s="778">
        <v>18960</v>
      </c>
    </row>
    <row r="253" spans="1:9" ht="15">
      <c r="A253" s="241" t="s">
        <v>2150</v>
      </c>
      <c r="B253" s="241" t="s">
        <v>2160</v>
      </c>
      <c r="C253" s="239" t="s">
        <v>2152</v>
      </c>
      <c r="D253" s="243" t="s">
        <v>186</v>
      </c>
      <c r="E253" s="243" t="s">
        <v>2090</v>
      </c>
      <c r="F253" s="243">
        <v>113</v>
      </c>
      <c r="G253" s="243" t="s">
        <v>2127</v>
      </c>
      <c r="H253" s="779">
        <v>333</v>
      </c>
      <c r="I253" s="778">
        <v>19260</v>
      </c>
    </row>
    <row r="254" spans="1:9" ht="15">
      <c r="A254" s="241" t="s">
        <v>2150</v>
      </c>
      <c r="B254" s="241" t="s">
        <v>2160</v>
      </c>
      <c r="C254" s="239" t="s">
        <v>2157</v>
      </c>
      <c r="D254" s="243" t="s">
        <v>186</v>
      </c>
      <c r="E254" s="243" t="s">
        <v>2090</v>
      </c>
      <c r="F254" s="243">
        <v>110</v>
      </c>
      <c r="G254" s="243" t="s">
        <v>2127</v>
      </c>
      <c r="H254" s="779">
        <v>333</v>
      </c>
      <c r="I254" s="778">
        <v>19930</v>
      </c>
    </row>
    <row r="255" spans="1:9" ht="15">
      <c r="A255" s="241" t="s">
        <v>2150</v>
      </c>
      <c r="B255" s="241" t="s">
        <v>2160</v>
      </c>
      <c r="C255" s="239" t="s">
        <v>2161</v>
      </c>
      <c r="D255" s="243" t="s">
        <v>186</v>
      </c>
      <c r="E255" s="243" t="s">
        <v>2155</v>
      </c>
      <c r="F255" s="243">
        <v>117</v>
      </c>
      <c r="G255" s="243" t="s">
        <v>2127</v>
      </c>
      <c r="H255" s="779">
        <v>333</v>
      </c>
      <c r="I255" s="778">
        <v>21375</v>
      </c>
    </row>
    <row r="256" spans="1:9" ht="15">
      <c r="A256" s="241" t="s">
        <v>2150</v>
      </c>
      <c r="B256" s="241" t="s">
        <v>2160</v>
      </c>
      <c r="C256" s="239" t="s">
        <v>2156</v>
      </c>
      <c r="D256" s="243" t="s">
        <v>186</v>
      </c>
      <c r="E256" s="243" t="s">
        <v>2095</v>
      </c>
      <c r="F256" s="243">
        <v>114</v>
      </c>
      <c r="G256" s="243" t="s">
        <v>2127</v>
      </c>
      <c r="H256" s="779">
        <v>333</v>
      </c>
      <c r="I256" s="778">
        <v>23675</v>
      </c>
    </row>
    <row r="257" spans="1:9" ht="15">
      <c r="A257" s="241"/>
      <c r="B257" s="241"/>
      <c r="D257" s="243"/>
      <c r="H257" s="779"/>
    </row>
    <row r="258" spans="1:9" ht="15">
      <c r="A258" s="241" t="s">
        <v>2150</v>
      </c>
      <c r="B258" s="241" t="s">
        <v>2162</v>
      </c>
      <c r="C258" s="239" t="s">
        <v>2151</v>
      </c>
      <c r="D258" s="243" t="s">
        <v>186</v>
      </c>
      <c r="E258" s="243" t="s">
        <v>2090</v>
      </c>
      <c r="F258" s="243">
        <v>109</v>
      </c>
      <c r="G258" s="243" t="s">
        <v>2127</v>
      </c>
      <c r="H258" s="779">
        <v>333</v>
      </c>
      <c r="I258" s="778">
        <v>19960</v>
      </c>
    </row>
    <row r="259" spans="1:9" ht="15">
      <c r="A259" s="241" t="s">
        <v>2150</v>
      </c>
      <c r="B259" s="241" t="s">
        <v>2162</v>
      </c>
      <c r="C259" s="239" t="s">
        <v>2152</v>
      </c>
      <c r="D259" s="243" t="s">
        <v>186</v>
      </c>
      <c r="E259" s="243" t="s">
        <v>2090</v>
      </c>
      <c r="F259" s="243">
        <v>113</v>
      </c>
      <c r="G259" s="243" t="s">
        <v>2127</v>
      </c>
      <c r="H259" s="779">
        <v>333</v>
      </c>
      <c r="I259" s="778">
        <v>20260</v>
      </c>
    </row>
    <row r="260" spans="1:9" ht="15">
      <c r="A260" s="241"/>
      <c r="B260" s="241"/>
      <c r="D260" s="243"/>
      <c r="H260" s="779"/>
    </row>
    <row r="261" spans="1:9" ht="15">
      <c r="A261" s="241" t="s">
        <v>2150</v>
      </c>
      <c r="B261" s="241" t="s">
        <v>2163</v>
      </c>
      <c r="C261" s="239" t="s">
        <v>2157</v>
      </c>
      <c r="D261" s="243" t="s">
        <v>186</v>
      </c>
      <c r="E261" s="243" t="s">
        <v>2090</v>
      </c>
      <c r="F261" s="243">
        <v>108</v>
      </c>
      <c r="G261" s="243" t="s">
        <v>2127</v>
      </c>
      <c r="H261" s="779">
        <v>333</v>
      </c>
      <c r="I261" s="778">
        <v>20815</v>
      </c>
    </row>
    <row r="262" spans="1:9" ht="15">
      <c r="A262" s="241" t="s">
        <v>2150</v>
      </c>
      <c r="B262" s="241" t="s">
        <v>2163</v>
      </c>
      <c r="C262" s="239" t="s">
        <v>2161</v>
      </c>
      <c r="D262" s="243" t="s">
        <v>186</v>
      </c>
      <c r="E262" s="243" t="s">
        <v>2155</v>
      </c>
      <c r="F262" s="243">
        <v>117</v>
      </c>
      <c r="G262" s="243" t="s">
        <v>2127</v>
      </c>
      <c r="H262" s="779">
        <v>333</v>
      </c>
      <c r="I262" s="778">
        <v>22260</v>
      </c>
    </row>
    <row r="263" spans="1:9" ht="15">
      <c r="A263" s="241" t="s">
        <v>2150</v>
      </c>
      <c r="B263" s="241" t="s">
        <v>2163</v>
      </c>
      <c r="C263" s="239" t="s">
        <v>2156</v>
      </c>
      <c r="D263" s="243" t="s">
        <v>186</v>
      </c>
      <c r="E263" s="243" t="s">
        <v>2095</v>
      </c>
      <c r="F263" s="243">
        <v>114</v>
      </c>
      <c r="G263" s="243" t="s">
        <v>2127</v>
      </c>
      <c r="H263" s="779">
        <v>333</v>
      </c>
      <c r="I263" s="778">
        <v>24560</v>
      </c>
    </row>
    <row r="264" spans="1:9" ht="15">
      <c r="A264" s="241"/>
      <c r="B264" s="241"/>
      <c r="D264" s="243"/>
      <c r="H264" s="779"/>
    </row>
    <row r="265" spans="1:9" ht="15">
      <c r="A265" s="241" t="s">
        <v>2150</v>
      </c>
      <c r="B265" s="241" t="s">
        <v>2164</v>
      </c>
      <c r="C265" s="239" t="s">
        <v>2152</v>
      </c>
      <c r="D265" s="243" t="s">
        <v>186</v>
      </c>
      <c r="E265" s="243" t="s">
        <v>2090</v>
      </c>
      <c r="F265" s="243">
        <v>116</v>
      </c>
      <c r="G265" s="243" t="s">
        <v>2127</v>
      </c>
      <c r="H265" s="779">
        <v>333</v>
      </c>
      <c r="I265" s="778">
        <v>20565</v>
      </c>
    </row>
    <row r="266" spans="1:9" ht="15">
      <c r="A266" s="241" t="s">
        <v>2150</v>
      </c>
      <c r="B266" s="241" t="s">
        <v>2164</v>
      </c>
      <c r="C266" s="239" t="s">
        <v>2157</v>
      </c>
      <c r="D266" s="243" t="s">
        <v>186</v>
      </c>
      <c r="E266" s="243" t="s">
        <v>2090</v>
      </c>
      <c r="F266" s="243">
        <v>111</v>
      </c>
      <c r="G266" s="243" t="s">
        <v>2127</v>
      </c>
      <c r="H266" s="779">
        <v>333</v>
      </c>
      <c r="I266" s="778">
        <v>21235</v>
      </c>
    </row>
    <row r="267" spans="1:9" ht="15">
      <c r="A267" s="241" t="s">
        <v>2150</v>
      </c>
      <c r="B267" s="241" t="s">
        <v>2164</v>
      </c>
      <c r="C267" s="239" t="s">
        <v>2161</v>
      </c>
      <c r="D267" s="243" t="s">
        <v>186</v>
      </c>
      <c r="E267" s="243" t="s">
        <v>2155</v>
      </c>
      <c r="F267" s="243">
        <v>119</v>
      </c>
      <c r="G267" s="243" t="s">
        <v>2127</v>
      </c>
      <c r="H267" s="779">
        <v>333</v>
      </c>
      <c r="I267" s="778">
        <v>22680</v>
      </c>
    </row>
    <row r="268" spans="1:9" ht="15">
      <c r="A268" s="241" t="s">
        <v>2150</v>
      </c>
      <c r="B268" s="241" t="s">
        <v>2164</v>
      </c>
      <c r="C268" s="239" t="s">
        <v>2156</v>
      </c>
      <c r="D268" s="243" t="s">
        <v>186</v>
      </c>
      <c r="E268" s="243" t="s">
        <v>2095</v>
      </c>
      <c r="F268" s="243">
        <v>117</v>
      </c>
      <c r="G268" s="243" t="s">
        <v>2127</v>
      </c>
      <c r="H268" s="779">
        <v>333</v>
      </c>
      <c r="I268" s="778">
        <v>24980</v>
      </c>
    </row>
    <row r="269" spans="1:9" ht="15">
      <c r="A269" s="241"/>
      <c r="B269" s="241"/>
      <c r="D269" s="243"/>
      <c r="H269" s="779"/>
    </row>
    <row r="270" spans="1:9" ht="15">
      <c r="A270" s="241" t="s">
        <v>2165</v>
      </c>
      <c r="B270" s="241" t="s">
        <v>746</v>
      </c>
      <c r="C270" s="239" t="s">
        <v>2157</v>
      </c>
      <c r="D270" s="243" t="s">
        <v>186</v>
      </c>
      <c r="E270" s="243" t="s">
        <v>2090</v>
      </c>
      <c r="F270" s="243">
        <v>108</v>
      </c>
      <c r="G270" s="243" t="s">
        <v>2127</v>
      </c>
      <c r="H270" s="779">
        <v>333</v>
      </c>
      <c r="I270" s="778">
        <v>19215</v>
      </c>
    </row>
    <row r="271" spans="1:9" ht="15">
      <c r="A271" s="241" t="s">
        <v>2165</v>
      </c>
      <c r="B271" s="241" t="s">
        <v>746</v>
      </c>
      <c r="C271" s="239" t="s">
        <v>2161</v>
      </c>
      <c r="D271" s="243" t="s">
        <v>186</v>
      </c>
      <c r="E271" s="243" t="s">
        <v>2155</v>
      </c>
      <c r="F271" s="243">
        <v>118</v>
      </c>
      <c r="G271" s="243" t="s">
        <v>2127</v>
      </c>
      <c r="H271" s="779">
        <v>333</v>
      </c>
      <c r="I271" s="778">
        <v>20660</v>
      </c>
    </row>
    <row r="272" spans="1:9" ht="15">
      <c r="A272" s="241" t="s">
        <v>2165</v>
      </c>
      <c r="B272" s="241" t="s">
        <v>746</v>
      </c>
      <c r="C272" s="239" t="s">
        <v>2156</v>
      </c>
      <c r="D272" s="243" t="s">
        <v>186</v>
      </c>
      <c r="E272" s="243" t="s">
        <v>2095</v>
      </c>
      <c r="F272" s="243">
        <v>114</v>
      </c>
      <c r="G272" s="243" t="s">
        <v>2127</v>
      </c>
      <c r="H272" s="779">
        <v>333</v>
      </c>
      <c r="I272" s="778">
        <v>22960</v>
      </c>
    </row>
    <row r="273" spans="1:9" ht="15">
      <c r="A273" s="241"/>
      <c r="B273" s="241"/>
      <c r="D273" s="243"/>
      <c r="H273" s="779"/>
      <c r="I273" s="244"/>
    </row>
    <row r="274" spans="1:9" ht="15">
      <c r="A274" s="241" t="s">
        <v>2165</v>
      </c>
      <c r="B274" s="241" t="s">
        <v>744</v>
      </c>
      <c r="C274" s="239" t="s">
        <v>2157</v>
      </c>
      <c r="D274" s="243" t="s">
        <v>186</v>
      </c>
      <c r="E274" s="243" t="s">
        <v>2090</v>
      </c>
      <c r="F274" s="243">
        <v>108</v>
      </c>
      <c r="G274" s="243" t="s">
        <v>2127</v>
      </c>
      <c r="H274" s="779">
        <v>333</v>
      </c>
      <c r="I274" s="782">
        <v>20215</v>
      </c>
    </row>
    <row r="275" spans="1:9" ht="15">
      <c r="A275" s="241" t="s">
        <v>2165</v>
      </c>
      <c r="B275" s="241" t="s">
        <v>744</v>
      </c>
      <c r="C275" s="239" t="s">
        <v>2161</v>
      </c>
      <c r="D275" s="243" t="s">
        <v>186</v>
      </c>
      <c r="E275" s="243" t="s">
        <v>2155</v>
      </c>
      <c r="F275" s="243">
        <v>118</v>
      </c>
      <c r="G275" s="243" t="s">
        <v>2127</v>
      </c>
      <c r="H275" s="779">
        <v>333</v>
      </c>
      <c r="I275" s="782">
        <v>21660</v>
      </c>
    </row>
    <row r="276" spans="1:9" ht="15">
      <c r="A276" s="241" t="s">
        <v>2165</v>
      </c>
      <c r="B276" s="241" t="s">
        <v>744</v>
      </c>
      <c r="C276" s="239" t="s">
        <v>2156</v>
      </c>
      <c r="D276" s="243" t="s">
        <v>186</v>
      </c>
      <c r="E276" s="243" t="s">
        <v>2095</v>
      </c>
      <c r="F276" s="243">
        <v>114</v>
      </c>
      <c r="G276" s="243" t="s">
        <v>2127</v>
      </c>
      <c r="H276" s="779">
        <v>333</v>
      </c>
      <c r="I276" s="782">
        <v>23960</v>
      </c>
    </row>
    <row r="277" spans="1:9" ht="15">
      <c r="A277" s="241"/>
      <c r="B277" s="241"/>
      <c r="D277" s="243"/>
      <c r="H277" s="779"/>
      <c r="I277" s="782"/>
    </row>
    <row r="278" spans="1:9" ht="15">
      <c r="A278" s="241" t="s">
        <v>2165</v>
      </c>
      <c r="B278" s="241" t="s">
        <v>2166</v>
      </c>
      <c r="C278" s="239" t="s">
        <v>2157</v>
      </c>
      <c r="D278" s="243" t="s">
        <v>186</v>
      </c>
      <c r="E278" s="243" t="s">
        <v>2090</v>
      </c>
      <c r="F278" s="243">
        <v>108</v>
      </c>
      <c r="G278" s="243" t="s">
        <v>2127</v>
      </c>
      <c r="H278" s="779">
        <v>333</v>
      </c>
      <c r="I278" s="782">
        <v>21090</v>
      </c>
    </row>
    <row r="279" spans="1:9" ht="15">
      <c r="A279" s="241" t="s">
        <v>2165</v>
      </c>
      <c r="B279" s="241" t="s">
        <v>2166</v>
      </c>
      <c r="C279" s="239" t="s">
        <v>2161</v>
      </c>
      <c r="D279" s="243" t="s">
        <v>186</v>
      </c>
      <c r="E279" s="243" t="s">
        <v>2155</v>
      </c>
      <c r="F279" s="243">
        <v>118</v>
      </c>
      <c r="G279" s="243" t="s">
        <v>2127</v>
      </c>
      <c r="H279" s="779">
        <v>333</v>
      </c>
      <c r="I279" s="782">
        <v>22535</v>
      </c>
    </row>
    <row r="280" spans="1:9" ht="15">
      <c r="A280" s="241" t="s">
        <v>2165</v>
      </c>
      <c r="B280" s="241" t="s">
        <v>2166</v>
      </c>
      <c r="C280" s="239" t="s">
        <v>2156</v>
      </c>
      <c r="D280" s="243" t="s">
        <v>186</v>
      </c>
      <c r="E280" s="243" t="s">
        <v>2095</v>
      </c>
      <c r="F280" s="243">
        <v>114</v>
      </c>
      <c r="G280" s="243" t="s">
        <v>2127</v>
      </c>
      <c r="H280" s="779">
        <v>333</v>
      </c>
      <c r="I280" s="782">
        <v>24835</v>
      </c>
    </row>
    <row r="281" spans="1:9" ht="15">
      <c r="A281" s="241"/>
      <c r="B281" s="241"/>
      <c r="D281" s="243"/>
      <c r="H281" s="779"/>
      <c r="I281" s="782"/>
    </row>
    <row r="282" spans="1:9" ht="15">
      <c r="A282" s="241" t="s">
        <v>2165</v>
      </c>
      <c r="B282" s="241" t="s">
        <v>2167</v>
      </c>
      <c r="C282" s="239" t="s">
        <v>2157</v>
      </c>
      <c r="D282" s="243" t="s">
        <v>186</v>
      </c>
      <c r="E282" s="243" t="s">
        <v>2090</v>
      </c>
      <c r="F282" s="243">
        <v>108</v>
      </c>
      <c r="G282" s="243" t="s">
        <v>2127</v>
      </c>
      <c r="H282" s="779">
        <v>333</v>
      </c>
      <c r="I282" s="782">
        <v>21975</v>
      </c>
    </row>
    <row r="283" spans="1:9" ht="15">
      <c r="A283" s="241" t="s">
        <v>2165</v>
      </c>
      <c r="B283" s="241" t="s">
        <v>2167</v>
      </c>
      <c r="C283" s="239" t="s">
        <v>2161</v>
      </c>
      <c r="D283" s="243" t="s">
        <v>186</v>
      </c>
      <c r="E283" s="243" t="s">
        <v>2155</v>
      </c>
      <c r="F283" s="243">
        <v>118</v>
      </c>
      <c r="G283" s="243" t="s">
        <v>2127</v>
      </c>
      <c r="H283" s="779">
        <v>333</v>
      </c>
      <c r="I283" s="782">
        <v>23420</v>
      </c>
    </row>
    <row r="284" spans="1:9" ht="15">
      <c r="A284" s="241" t="s">
        <v>2165</v>
      </c>
      <c r="B284" s="241" t="s">
        <v>2167</v>
      </c>
      <c r="C284" s="239" t="s">
        <v>2156</v>
      </c>
      <c r="D284" s="243" t="s">
        <v>186</v>
      </c>
      <c r="E284" s="243" t="s">
        <v>2095</v>
      </c>
      <c r="F284" s="243">
        <v>114</v>
      </c>
      <c r="G284" s="243" t="s">
        <v>2127</v>
      </c>
      <c r="H284" s="779">
        <v>333</v>
      </c>
      <c r="I284" s="782">
        <v>25720</v>
      </c>
    </row>
    <row r="285" spans="1:9" ht="15">
      <c r="A285" s="241"/>
      <c r="B285" s="241"/>
      <c r="D285" s="243"/>
      <c r="H285" s="779"/>
      <c r="I285" s="782"/>
    </row>
    <row r="286" spans="1:9" ht="15">
      <c r="A286" s="241" t="s">
        <v>2165</v>
      </c>
      <c r="B286" s="241" t="s">
        <v>2164</v>
      </c>
      <c r="C286" s="239" t="s">
        <v>2157</v>
      </c>
      <c r="D286" s="243" t="s">
        <v>186</v>
      </c>
      <c r="E286" s="243" t="s">
        <v>2090</v>
      </c>
      <c r="F286" s="243">
        <v>111</v>
      </c>
      <c r="G286" s="243" t="s">
        <v>2127</v>
      </c>
      <c r="H286" s="779">
        <v>333</v>
      </c>
      <c r="I286" s="782">
        <v>22395</v>
      </c>
    </row>
    <row r="287" spans="1:9" ht="15">
      <c r="A287" s="241" t="s">
        <v>2165</v>
      </c>
      <c r="B287" s="241" t="s">
        <v>2164</v>
      </c>
      <c r="C287" s="239" t="s">
        <v>2161</v>
      </c>
      <c r="D287" s="243" t="s">
        <v>186</v>
      </c>
      <c r="E287" s="243" t="s">
        <v>2155</v>
      </c>
      <c r="F287" s="243">
        <v>120</v>
      </c>
      <c r="G287" s="243" t="s">
        <v>2127</v>
      </c>
      <c r="H287" s="779">
        <v>333</v>
      </c>
      <c r="I287" s="782">
        <v>23840</v>
      </c>
    </row>
    <row r="288" spans="1:9" ht="15">
      <c r="A288" s="241" t="s">
        <v>2165</v>
      </c>
      <c r="B288" s="241" t="s">
        <v>2164</v>
      </c>
      <c r="C288" s="239" t="s">
        <v>2156</v>
      </c>
      <c r="D288" s="243" t="s">
        <v>186</v>
      </c>
      <c r="E288" s="243" t="s">
        <v>2095</v>
      </c>
      <c r="F288" s="243">
        <v>120</v>
      </c>
      <c r="G288" s="243" t="s">
        <v>2127</v>
      </c>
      <c r="H288" s="779">
        <v>333</v>
      </c>
      <c r="I288" s="782">
        <v>26140</v>
      </c>
    </row>
    <row r="289" spans="1:10" ht="15">
      <c r="A289" s="241"/>
      <c r="B289" s="241"/>
      <c r="D289" s="243"/>
      <c r="H289" s="779"/>
      <c r="I289" s="782"/>
    </row>
    <row r="290" spans="1:10" ht="15">
      <c r="A290" s="241" t="s">
        <v>2165</v>
      </c>
      <c r="B290" s="241" t="s">
        <v>2168</v>
      </c>
      <c r="C290" s="239" t="s">
        <v>2169</v>
      </c>
      <c r="D290" s="243" t="s">
        <v>186</v>
      </c>
      <c r="E290" s="243" t="s">
        <v>2093</v>
      </c>
      <c r="F290" s="243">
        <v>108</v>
      </c>
      <c r="G290" s="243" t="s">
        <v>6</v>
      </c>
      <c r="H290" s="779">
        <v>190</v>
      </c>
      <c r="I290" s="782">
        <v>25800</v>
      </c>
    </row>
    <row r="291" spans="1:10">
      <c r="B291" s="783"/>
    </row>
    <row r="292" spans="1:10">
      <c r="B292" s="783"/>
    </row>
    <row r="293" spans="1:10" ht="15">
      <c r="B293" s="777" t="s">
        <v>2170</v>
      </c>
    </row>
    <row r="294" spans="1:10" ht="15">
      <c r="B294" s="241" t="s">
        <v>750</v>
      </c>
      <c r="C294" s="239" t="s">
        <v>2171</v>
      </c>
      <c r="D294" s="239" t="s">
        <v>186</v>
      </c>
      <c r="E294" s="243" t="s">
        <v>1449</v>
      </c>
      <c r="F294" s="780">
        <v>172</v>
      </c>
      <c r="G294" s="243" t="s">
        <v>9</v>
      </c>
      <c r="H294" s="244">
        <v>270</v>
      </c>
      <c r="I294" s="778">
        <v>31460</v>
      </c>
      <c r="J294" s="784"/>
    </row>
    <row r="295" spans="1:10" ht="15">
      <c r="B295" s="241" t="s">
        <v>750</v>
      </c>
      <c r="C295" s="239" t="s">
        <v>2172</v>
      </c>
      <c r="D295" s="239" t="s">
        <v>186</v>
      </c>
      <c r="E295" s="243" t="s">
        <v>1449</v>
      </c>
      <c r="F295" s="780">
        <v>168</v>
      </c>
      <c r="G295" s="243" t="s">
        <v>9</v>
      </c>
      <c r="H295" s="244">
        <v>270</v>
      </c>
      <c r="I295" s="778">
        <v>32150</v>
      </c>
      <c r="J295" s="784"/>
    </row>
    <row r="296" spans="1:10" ht="15">
      <c r="B296" s="241" t="s">
        <v>750</v>
      </c>
      <c r="C296" s="239" t="s">
        <v>2173</v>
      </c>
      <c r="D296" s="239" t="s">
        <v>186</v>
      </c>
      <c r="E296" s="243" t="s">
        <v>1449</v>
      </c>
      <c r="F296" s="780">
        <v>191</v>
      </c>
      <c r="G296" s="243" t="s">
        <v>10</v>
      </c>
      <c r="H296" s="244">
        <v>390</v>
      </c>
      <c r="I296" s="778">
        <v>37150</v>
      </c>
      <c r="J296" s="784"/>
    </row>
    <row r="297" spans="1:10" ht="15">
      <c r="B297" s="241" t="s">
        <v>750</v>
      </c>
      <c r="C297" s="239" t="s">
        <v>2174</v>
      </c>
      <c r="D297" s="239" t="s">
        <v>186</v>
      </c>
      <c r="E297" s="243" t="s">
        <v>1449</v>
      </c>
      <c r="F297" s="780">
        <v>185</v>
      </c>
      <c r="G297" s="243" t="s">
        <v>10</v>
      </c>
      <c r="H297" s="244">
        <v>390</v>
      </c>
      <c r="I297" s="778">
        <v>36590</v>
      </c>
      <c r="J297" s="784"/>
    </row>
    <row r="298" spans="1:10" ht="15">
      <c r="B298" s="241"/>
      <c r="F298" s="780"/>
      <c r="H298" s="244"/>
      <c r="J298" s="784"/>
    </row>
    <row r="299" spans="1:10" ht="15">
      <c r="B299" s="241" t="s">
        <v>590</v>
      </c>
      <c r="C299" s="239" t="s">
        <v>2171</v>
      </c>
      <c r="D299" s="239" t="s">
        <v>186</v>
      </c>
      <c r="E299" s="243" t="s">
        <v>1449</v>
      </c>
      <c r="F299" s="780">
        <v>171</v>
      </c>
      <c r="G299" s="243" t="s">
        <v>9</v>
      </c>
      <c r="H299" s="244">
        <v>270</v>
      </c>
      <c r="I299" s="778">
        <v>32790</v>
      </c>
      <c r="J299" s="784"/>
    </row>
    <row r="300" spans="1:10" ht="15">
      <c r="B300" s="241" t="s">
        <v>590</v>
      </c>
      <c r="C300" s="239" t="s">
        <v>2172</v>
      </c>
      <c r="D300" s="239" t="s">
        <v>186</v>
      </c>
      <c r="E300" s="243" t="s">
        <v>1449</v>
      </c>
      <c r="F300" s="780">
        <v>168</v>
      </c>
      <c r="G300" s="243" t="s">
        <v>9</v>
      </c>
      <c r="H300" s="244">
        <v>270</v>
      </c>
      <c r="I300" s="778">
        <v>33470</v>
      </c>
      <c r="J300" s="784"/>
    </row>
    <row r="301" spans="1:10" ht="15">
      <c r="B301" s="241" t="s">
        <v>590</v>
      </c>
      <c r="C301" s="239" t="s">
        <v>2173</v>
      </c>
      <c r="D301" s="239" t="s">
        <v>186</v>
      </c>
      <c r="E301" s="243" t="s">
        <v>1449</v>
      </c>
      <c r="F301" s="780">
        <v>191</v>
      </c>
      <c r="G301" s="243" t="s">
        <v>10</v>
      </c>
      <c r="H301" s="244">
        <v>390</v>
      </c>
      <c r="I301" s="778">
        <v>38570</v>
      </c>
      <c r="J301" s="784"/>
    </row>
    <row r="302" spans="1:10" ht="15">
      <c r="B302" s="241" t="s">
        <v>590</v>
      </c>
      <c r="C302" s="239" t="s">
        <v>2174</v>
      </c>
      <c r="D302" s="239" t="s">
        <v>186</v>
      </c>
      <c r="E302" s="243" t="s">
        <v>1449</v>
      </c>
      <c r="F302" s="780">
        <v>188</v>
      </c>
      <c r="G302" s="243" t="s">
        <v>10</v>
      </c>
      <c r="H302" s="244">
        <v>390</v>
      </c>
      <c r="I302" s="778">
        <v>37920</v>
      </c>
      <c r="J302" s="784"/>
    </row>
    <row r="303" spans="1:10">
      <c r="F303" s="780"/>
      <c r="H303" s="244"/>
      <c r="J303" s="784"/>
    </row>
    <row r="304" spans="1:10" ht="15">
      <c r="B304" s="241" t="s">
        <v>751</v>
      </c>
      <c r="C304" s="239" t="s">
        <v>2172</v>
      </c>
      <c r="D304" s="239" t="s">
        <v>186</v>
      </c>
      <c r="E304" s="243" t="s">
        <v>1449</v>
      </c>
      <c r="F304" s="780">
        <v>170</v>
      </c>
      <c r="G304" s="243" t="s">
        <v>9</v>
      </c>
      <c r="H304" s="244">
        <v>270</v>
      </c>
      <c r="I304" s="778">
        <v>34800</v>
      </c>
      <c r="J304" s="784"/>
    </row>
    <row r="305" spans="1:10" ht="15">
      <c r="B305" s="241" t="s">
        <v>751</v>
      </c>
      <c r="C305" s="239" t="s">
        <v>2173</v>
      </c>
      <c r="D305" s="239" t="s">
        <v>186</v>
      </c>
      <c r="E305" s="243" t="s">
        <v>1449</v>
      </c>
      <c r="F305" s="780">
        <v>192</v>
      </c>
      <c r="G305" s="243" t="s">
        <v>10</v>
      </c>
      <c r="H305" s="244">
        <v>390</v>
      </c>
      <c r="I305" s="778">
        <v>39990</v>
      </c>
      <c r="J305" s="784"/>
    </row>
    <row r="306" spans="1:10" ht="15">
      <c r="B306" s="241" t="s">
        <v>751</v>
      </c>
      <c r="C306" s="239" t="s">
        <v>2174</v>
      </c>
      <c r="D306" s="239" t="s">
        <v>186</v>
      </c>
      <c r="E306" s="243" t="s">
        <v>1449</v>
      </c>
      <c r="F306" s="780">
        <v>190</v>
      </c>
      <c r="G306" s="243" t="s">
        <v>10</v>
      </c>
      <c r="H306" s="244">
        <v>390</v>
      </c>
      <c r="I306" s="778">
        <v>39250</v>
      </c>
      <c r="J306" s="784"/>
    </row>
    <row r="307" spans="1:10">
      <c r="F307" s="780"/>
      <c r="H307" s="244"/>
      <c r="J307" s="784"/>
    </row>
    <row r="308" spans="1:10">
      <c r="B308" s="785"/>
      <c r="H308" s="244"/>
      <c r="J308" s="784"/>
    </row>
    <row r="309" spans="1:10" ht="15">
      <c r="B309" s="241"/>
      <c r="H309" s="244"/>
      <c r="J309" s="784"/>
    </row>
    <row r="310" spans="1:10" ht="15">
      <c r="B310" s="777" t="s">
        <v>752</v>
      </c>
    </row>
    <row r="311" spans="1:10" ht="15">
      <c r="A311" s="241" t="s">
        <v>590</v>
      </c>
      <c r="B311" s="241" t="s">
        <v>744</v>
      </c>
      <c r="C311" s="239" t="s">
        <v>2175</v>
      </c>
      <c r="D311" s="243" t="s">
        <v>186</v>
      </c>
      <c r="E311" s="243" t="s">
        <v>1449</v>
      </c>
      <c r="F311" s="243">
        <v>169</v>
      </c>
      <c r="G311" s="243" t="s">
        <v>9</v>
      </c>
      <c r="H311" s="779">
        <v>270</v>
      </c>
      <c r="I311" s="782">
        <v>38600</v>
      </c>
    </row>
    <row r="312" spans="1:10" ht="15">
      <c r="A312" s="241" t="s">
        <v>590</v>
      </c>
      <c r="B312" s="241" t="s">
        <v>744</v>
      </c>
      <c r="C312" s="239" t="s">
        <v>2176</v>
      </c>
      <c r="D312" s="243" t="s">
        <v>186</v>
      </c>
      <c r="E312" s="243" t="s">
        <v>1449</v>
      </c>
      <c r="F312" s="243">
        <v>188</v>
      </c>
      <c r="G312" s="243" t="s">
        <v>10</v>
      </c>
      <c r="H312" s="779">
        <v>390</v>
      </c>
      <c r="I312" s="782">
        <v>43460</v>
      </c>
    </row>
    <row r="313" spans="1:10" ht="15">
      <c r="A313" s="241" t="s">
        <v>590</v>
      </c>
      <c r="B313" s="241" t="s">
        <v>744</v>
      </c>
      <c r="C313" s="239" t="s">
        <v>2177</v>
      </c>
      <c r="D313" s="243" t="s">
        <v>186</v>
      </c>
      <c r="E313" s="243" t="s">
        <v>2144</v>
      </c>
      <c r="F313" s="243">
        <v>192</v>
      </c>
      <c r="G313" s="243" t="s">
        <v>10</v>
      </c>
      <c r="H313" s="779">
        <v>390</v>
      </c>
      <c r="I313" s="782">
        <v>45790</v>
      </c>
    </row>
    <row r="314" spans="1:10" ht="15">
      <c r="A314" s="241" t="s">
        <v>751</v>
      </c>
      <c r="B314" s="241" t="s">
        <v>744</v>
      </c>
      <c r="C314" s="239" t="s">
        <v>2175</v>
      </c>
      <c r="D314" s="243" t="s">
        <v>186</v>
      </c>
      <c r="E314" s="243" t="s">
        <v>1449</v>
      </c>
      <c r="F314" s="243">
        <v>170</v>
      </c>
      <c r="G314" s="243" t="s">
        <v>9</v>
      </c>
      <c r="H314" s="779">
        <v>270</v>
      </c>
      <c r="I314" s="778">
        <v>40410</v>
      </c>
    </row>
    <row r="315" spans="1:10" ht="15">
      <c r="A315" s="241" t="s">
        <v>751</v>
      </c>
      <c r="B315" s="241" t="s">
        <v>744</v>
      </c>
      <c r="C315" s="239" t="s">
        <v>2176</v>
      </c>
      <c r="D315" s="243" t="s">
        <v>186</v>
      </c>
      <c r="E315" s="243" t="s">
        <v>1449</v>
      </c>
      <c r="F315" s="243">
        <v>190</v>
      </c>
      <c r="G315" s="243" t="s">
        <v>10</v>
      </c>
      <c r="H315" s="779">
        <v>390</v>
      </c>
      <c r="I315" s="778">
        <v>45270</v>
      </c>
    </row>
    <row r="316" spans="1:10" ht="15">
      <c r="A316" s="241" t="s">
        <v>751</v>
      </c>
      <c r="B316" s="241" t="s">
        <v>744</v>
      </c>
      <c r="C316" s="239" t="s">
        <v>2177</v>
      </c>
      <c r="D316" s="243" t="s">
        <v>186</v>
      </c>
      <c r="E316" s="243" t="s">
        <v>2144</v>
      </c>
      <c r="F316" s="243">
        <v>193</v>
      </c>
      <c r="G316" s="243" t="s">
        <v>10</v>
      </c>
      <c r="H316" s="779">
        <v>390</v>
      </c>
      <c r="I316" s="778">
        <v>47490</v>
      </c>
    </row>
    <row r="317" spans="1:10" ht="15">
      <c r="A317" s="241"/>
      <c r="B317" s="241"/>
      <c r="D317" s="243"/>
      <c r="H317" s="779"/>
    </row>
    <row r="318" spans="1:10" ht="15">
      <c r="A318" s="241" t="s">
        <v>590</v>
      </c>
      <c r="B318" s="241" t="s">
        <v>745</v>
      </c>
      <c r="C318" s="239" t="s">
        <v>2175</v>
      </c>
      <c r="D318" s="243" t="s">
        <v>186</v>
      </c>
      <c r="E318" s="243" t="s">
        <v>1449</v>
      </c>
      <c r="F318" s="243">
        <v>171</v>
      </c>
      <c r="G318" s="243" t="s">
        <v>9</v>
      </c>
      <c r="H318" s="779">
        <v>270</v>
      </c>
      <c r="I318" s="778">
        <v>44250</v>
      </c>
    </row>
    <row r="319" spans="1:10" ht="15">
      <c r="A319" s="241" t="s">
        <v>590</v>
      </c>
      <c r="B319" s="241" t="s">
        <v>745</v>
      </c>
      <c r="C319" s="239" t="s">
        <v>2176</v>
      </c>
      <c r="D319" s="243" t="s">
        <v>186</v>
      </c>
      <c r="E319" s="243" t="s">
        <v>1449</v>
      </c>
      <c r="F319" s="243">
        <v>189</v>
      </c>
      <c r="G319" s="243" t="s">
        <v>10</v>
      </c>
      <c r="H319" s="779">
        <v>390</v>
      </c>
      <c r="I319" s="778">
        <v>49100</v>
      </c>
    </row>
    <row r="320" spans="1:10" ht="15">
      <c r="A320" s="241" t="s">
        <v>590</v>
      </c>
      <c r="B320" s="241" t="s">
        <v>745</v>
      </c>
      <c r="C320" s="239" t="s">
        <v>2177</v>
      </c>
      <c r="D320" s="243" t="s">
        <v>186</v>
      </c>
      <c r="E320" s="243" t="s">
        <v>2144</v>
      </c>
      <c r="F320" s="243">
        <v>193</v>
      </c>
      <c r="G320" s="243" t="s">
        <v>10</v>
      </c>
      <c r="H320" s="779">
        <v>390</v>
      </c>
      <c r="I320" s="778">
        <v>51120</v>
      </c>
    </row>
    <row r="321" spans="1:10" ht="15">
      <c r="A321" s="241" t="s">
        <v>751</v>
      </c>
      <c r="B321" s="241" t="s">
        <v>745</v>
      </c>
      <c r="C321" s="239" t="s">
        <v>2175</v>
      </c>
      <c r="D321" s="243" t="s">
        <v>186</v>
      </c>
      <c r="E321" s="243" t="s">
        <v>1449</v>
      </c>
      <c r="F321" s="243">
        <v>172</v>
      </c>
      <c r="G321" s="243" t="s">
        <v>9</v>
      </c>
      <c r="H321" s="779">
        <v>270</v>
      </c>
      <c r="I321" s="778">
        <v>46060</v>
      </c>
    </row>
    <row r="322" spans="1:10" ht="15">
      <c r="A322" s="241" t="s">
        <v>751</v>
      </c>
      <c r="B322" s="241" t="s">
        <v>745</v>
      </c>
      <c r="C322" s="239" t="s">
        <v>2176</v>
      </c>
      <c r="D322" s="243" t="s">
        <v>186</v>
      </c>
      <c r="E322" s="243" t="s">
        <v>1449</v>
      </c>
      <c r="F322" s="243">
        <v>192</v>
      </c>
      <c r="G322" s="243" t="s">
        <v>10</v>
      </c>
      <c r="H322" s="779">
        <v>390</v>
      </c>
      <c r="I322" s="778">
        <v>50900</v>
      </c>
    </row>
    <row r="323" spans="1:10" ht="15">
      <c r="A323" s="241" t="s">
        <v>751</v>
      </c>
      <c r="B323" s="241" t="s">
        <v>745</v>
      </c>
      <c r="C323" s="239" t="s">
        <v>2178</v>
      </c>
      <c r="D323" s="243" t="s">
        <v>186</v>
      </c>
      <c r="E323" s="243" t="s">
        <v>2144</v>
      </c>
      <c r="F323" s="243">
        <v>194</v>
      </c>
      <c r="G323" s="243" t="s">
        <v>10</v>
      </c>
      <c r="H323" s="779">
        <v>390</v>
      </c>
      <c r="I323" s="778">
        <v>52820</v>
      </c>
    </row>
    <row r="324" spans="1:10" ht="15">
      <c r="A324" s="241"/>
      <c r="B324" s="241"/>
      <c r="D324" s="243"/>
      <c r="H324" s="779"/>
    </row>
    <row r="325" spans="1:10" ht="15">
      <c r="A325" s="241" t="s">
        <v>590</v>
      </c>
      <c r="B325" s="241" t="s">
        <v>753</v>
      </c>
      <c r="C325" s="239" t="s">
        <v>2177</v>
      </c>
      <c r="D325" s="243" t="s">
        <v>186</v>
      </c>
      <c r="E325" s="243" t="s">
        <v>2144</v>
      </c>
      <c r="F325" s="243">
        <v>195</v>
      </c>
      <c r="G325" s="243" t="s">
        <v>10</v>
      </c>
      <c r="H325" s="779">
        <v>390</v>
      </c>
      <c r="I325" s="778">
        <v>54930</v>
      </c>
    </row>
    <row r="326" spans="1:10" ht="15">
      <c r="A326" s="241" t="s">
        <v>751</v>
      </c>
      <c r="B326" s="241" t="s">
        <v>753</v>
      </c>
      <c r="C326" s="239" t="s">
        <v>2177</v>
      </c>
      <c r="D326" s="243" t="s">
        <v>186</v>
      </c>
      <c r="E326" s="243" t="s">
        <v>2144</v>
      </c>
      <c r="F326" s="243">
        <v>197</v>
      </c>
      <c r="G326" s="243" t="s">
        <v>10</v>
      </c>
      <c r="H326" s="779">
        <v>390</v>
      </c>
      <c r="I326" s="778">
        <v>56650</v>
      </c>
    </row>
    <row r="327" spans="1:10">
      <c r="J327" s="244"/>
    </row>
    <row r="328" spans="1:10">
      <c r="J328" s="244"/>
    </row>
    <row r="329" spans="1:10">
      <c r="J329" s="244"/>
    </row>
    <row r="330" spans="1:10" ht="15">
      <c r="B330" s="242" t="s">
        <v>2179</v>
      </c>
      <c r="J330" s="244"/>
    </row>
    <row r="331" spans="1:10" ht="15">
      <c r="A331" s="241" t="s">
        <v>750</v>
      </c>
      <c r="B331" s="241" t="s">
        <v>744</v>
      </c>
      <c r="C331" s="239" t="s">
        <v>2180</v>
      </c>
      <c r="D331" s="243" t="s">
        <v>186</v>
      </c>
      <c r="E331" s="243" t="s">
        <v>2181</v>
      </c>
      <c r="F331" s="243">
        <v>144</v>
      </c>
      <c r="G331" s="243" t="s">
        <v>2127</v>
      </c>
      <c r="H331" s="779">
        <v>333</v>
      </c>
      <c r="I331" s="784">
        <v>23120</v>
      </c>
    </row>
    <row r="332" spans="1:10" ht="15">
      <c r="A332" s="241" t="s">
        <v>590</v>
      </c>
      <c r="B332" s="241" t="s">
        <v>744</v>
      </c>
      <c r="C332" s="239" t="s">
        <v>2180</v>
      </c>
      <c r="D332" s="243" t="s">
        <v>186</v>
      </c>
      <c r="E332" s="243" t="s">
        <v>2181</v>
      </c>
      <c r="F332" s="243">
        <v>144</v>
      </c>
      <c r="G332" s="243" t="s">
        <v>2127</v>
      </c>
      <c r="H332" s="779">
        <v>333</v>
      </c>
      <c r="I332" s="784">
        <v>24155</v>
      </c>
    </row>
    <row r="333" spans="1:10" ht="15">
      <c r="A333" s="241" t="s">
        <v>590</v>
      </c>
      <c r="B333" s="241" t="s">
        <v>744</v>
      </c>
      <c r="C333" s="239" t="s">
        <v>2182</v>
      </c>
      <c r="D333" s="243" t="s">
        <v>186</v>
      </c>
      <c r="E333" s="243" t="s">
        <v>2183</v>
      </c>
      <c r="F333" s="243">
        <v>133</v>
      </c>
      <c r="G333" s="243" t="s">
        <v>2127</v>
      </c>
      <c r="H333" s="779">
        <v>333</v>
      </c>
      <c r="I333" s="786">
        <v>25385</v>
      </c>
    </row>
    <row r="334" spans="1:10" ht="15">
      <c r="A334" s="241" t="s">
        <v>590</v>
      </c>
      <c r="B334" s="241" t="s">
        <v>744</v>
      </c>
      <c r="C334" s="239" t="s">
        <v>2184</v>
      </c>
      <c r="D334" s="243" t="s">
        <v>186</v>
      </c>
      <c r="E334" s="243" t="s">
        <v>2183</v>
      </c>
      <c r="F334" s="243">
        <v>139</v>
      </c>
      <c r="G334" s="243" t="s">
        <v>2127</v>
      </c>
      <c r="H334" s="779">
        <v>333</v>
      </c>
      <c r="I334" s="786">
        <v>26760</v>
      </c>
    </row>
    <row r="335" spans="1:10" ht="15">
      <c r="A335" s="241" t="s">
        <v>751</v>
      </c>
      <c r="B335" s="241" t="s">
        <v>744</v>
      </c>
      <c r="C335" s="239" t="s">
        <v>2184</v>
      </c>
      <c r="D335" s="243" t="s">
        <v>186</v>
      </c>
      <c r="E335" s="243" t="s">
        <v>2183</v>
      </c>
      <c r="F335" s="243">
        <v>147</v>
      </c>
      <c r="G335" s="243" t="s">
        <v>2127</v>
      </c>
      <c r="H335" s="779">
        <v>333</v>
      </c>
      <c r="I335" s="786">
        <v>27465</v>
      </c>
    </row>
    <row r="336" spans="1:10">
      <c r="D336" s="243"/>
      <c r="H336" s="779"/>
      <c r="I336" s="786"/>
    </row>
    <row r="337" spans="1:10" ht="15">
      <c r="A337" s="241" t="s">
        <v>750</v>
      </c>
      <c r="B337" s="241" t="s">
        <v>2185</v>
      </c>
      <c r="C337" s="239" t="s">
        <v>2182</v>
      </c>
      <c r="D337" s="243" t="s">
        <v>186</v>
      </c>
      <c r="E337" s="243" t="s">
        <v>2093</v>
      </c>
      <c r="F337" s="243">
        <v>133</v>
      </c>
      <c r="G337" s="243" t="s">
        <v>2127</v>
      </c>
      <c r="H337" s="779">
        <v>333</v>
      </c>
      <c r="I337" s="786">
        <v>26295</v>
      </c>
    </row>
    <row r="338" spans="1:10" ht="15">
      <c r="A338" s="241" t="s">
        <v>750</v>
      </c>
      <c r="B338" s="241" t="s">
        <v>2185</v>
      </c>
      <c r="C338" s="239" t="s">
        <v>2186</v>
      </c>
      <c r="D338" s="243" t="s">
        <v>186</v>
      </c>
      <c r="E338" s="243" t="s">
        <v>2093</v>
      </c>
      <c r="F338" s="243">
        <v>133</v>
      </c>
      <c r="G338" s="243" t="s">
        <v>2127</v>
      </c>
      <c r="H338" s="779">
        <v>333</v>
      </c>
      <c r="I338" s="786">
        <v>28995</v>
      </c>
    </row>
    <row r="339" spans="1:10" ht="15">
      <c r="A339" s="241" t="s">
        <v>590</v>
      </c>
      <c r="B339" s="241" t="s">
        <v>2185</v>
      </c>
      <c r="C339" s="239" t="s">
        <v>2180</v>
      </c>
      <c r="D339" s="243" t="s">
        <v>186</v>
      </c>
      <c r="E339" s="243" t="s">
        <v>2090</v>
      </c>
      <c r="F339" s="243">
        <v>144</v>
      </c>
      <c r="G339" s="243" t="s">
        <v>2127</v>
      </c>
      <c r="H339" s="779">
        <v>333</v>
      </c>
      <c r="I339" s="786">
        <v>25790</v>
      </c>
    </row>
    <row r="340" spans="1:10" ht="15">
      <c r="A340" s="241" t="s">
        <v>590</v>
      </c>
      <c r="B340" s="241" t="s">
        <v>2185</v>
      </c>
      <c r="C340" s="239" t="s">
        <v>2182</v>
      </c>
      <c r="D340" s="243" t="s">
        <v>186</v>
      </c>
      <c r="E340" s="243" t="s">
        <v>2093</v>
      </c>
      <c r="F340" s="243">
        <v>137</v>
      </c>
      <c r="G340" s="243" t="s">
        <v>2127</v>
      </c>
      <c r="H340" s="779">
        <v>333</v>
      </c>
      <c r="I340" s="786">
        <v>27020</v>
      </c>
    </row>
    <row r="341" spans="1:10" ht="15">
      <c r="A341" s="241" t="s">
        <v>590</v>
      </c>
      <c r="B341" s="241" t="s">
        <v>2185</v>
      </c>
      <c r="C341" s="239" t="s">
        <v>2184</v>
      </c>
      <c r="D341" s="243" t="s">
        <v>186</v>
      </c>
      <c r="E341" s="243" t="s">
        <v>2093</v>
      </c>
      <c r="F341" s="243">
        <v>139</v>
      </c>
      <c r="G341" s="243" t="s">
        <v>2127</v>
      </c>
      <c r="H341" s="779">
        <v>333</v>
      </c>
      <c r="I341" s="786">
        <v>28525</v>
      </c>
    </row>
    <row r="342" spans="1:10" ht="15">
      <c r="A342" s="241" t="s">
        <v>590</v>
      </c>
      <c r="B342" s="241" t="s">
        <v>2185</v>
      </c>
      <c r="C342" s="239" t="s">
        <v>2187</v>
      </c>
      <c r="D342" s="243" t="s">
        <v>186</v>
      </c>
      <c r="E342" s="243" t="s">
        <v>2093</v>
      </c>
      <c r="F342" s="243">
        <v>139</v>
      </c>
      <c r="G342" s="243" t="s">
        <v>2127</v>
      </c>
      <c r="H342" s="779">
        <v>333</v>
      </c>
      <c r="I342" s="786">
        <v>29655</v>
      </c>
    </row>
    <row r="343" spans="1:10" ht="15">
      <c r="A343" s="241" t="s">
        <v>751</v>
      </c>
      <c r="B343" s="241" t="s">
        <v>2185</v>
      </c>
      <c r="C343" s="239" t="s">
        <v>2184</v>
      </c>
      <c r="D343" s="243" t="s">
        <v>186</v>
      </c>
      <c r="E343" s="243" t="s">
        <v>2093</v>
      </c>
      <c r="F343" s="243">
        <v>139</v>
      </c>
      <c r="G343" s="243" t="s">
        <v>2127</v>
      </c>
      <c r="H343" s="779">
        <v>333</v>
      </c>
      <c r="I343" s="786">
        <v>29185</v>
      </c>
    </row>
    <row r="344" spans="1:10" ht="15">
      <c r="A344" s="241" t="s">
        <v>751</v>
      </c>
      <c r="B344" s="241" t="s">
        <v>2185</v>
      </c>
      <c r="C344" s="239" t="s">
        <v>2187</v>
      </c>
      <c r="D344" s="243" t="s">
        <v>186</v>
      </c>
      <c r="E344" s="243" t="s">
        <v>2093</v>
      </c>
      <c r="F344" s="243">
        <v>139</v>
      </c>
      <c r="G344" s="243" t="s">
        <v>2127</v>
      </c>
      <c r="H344" s="779">
        <v>333</v>
      </c>
      <c r="I344" s="786">
        <v>30305</v>
      </c>
    </row>
    <row r="345" spans="1:10" ht="15">
      <c r="A345" s="241" t="s">
        <v>751</v>
      </c>
      <c r="B345" s="241" t="s">
        <v>2185</v>
      </c>
      <c r="C345" s="239" t="s">
        <v>2188</v>
      </c>
      <c r="D345" s="243" t="s">
        <v>186</v>
      </c>
      <c r="E345" s="243" t="s">
        <v>2093</v>
      </c>
      <c r="F345" s="243" t="s">
        <v>845</v>
      </c>
      <c r="G345" s="243" t="s">
        <v>2127</v>
      </c>
      <c r="H345" s="779">
        <v>333</v>
      </c>
      <c r="I345" s="786">
        <v>33800</v>
      </c>
    </row>
    <row r="346" spans="1:10" ht="15">
      <c r="B346" s="241"/>
      <c r="C346" s="241"/>
      <c r="I346" s="779"/>
      <c r="J346" s="782"/>
    </row>
    <row r="347" spans="1:10" ht="15">
      <c r="B347" s="783"/>
      <c r="C347" s="241"/>
      <c r="J347" s="782"/>
    </row>
    <row r="348" spans="1:10" ht="15">
      <c r="B348" s="783"/>
      <c r="C348" s="241"/>
      <c r="J348" s="782"/>
    </row>
    <row r="349" spans="1:10" ht="15">
      <c r="B349" s="242" t="s">
        <v>2189</v>
      </c>
      <c r="J349" s="782"/>
    </row>
    <row r="350" spans="1:10" ht="15">
      <c r="A350" s="241" t="s">
        <v>2150</v>
      </c>
      <c r="B350" s="787">
        <v>330</v>
      </c>
      <c r="C350" s="239" t="s">
        <v>2190</v>
      </c>
      <c r="D350" s="243" t="s">
        <v>186</v>
      </c>
      <c r="E350" s="243" t="s">
        <v>1449</v>
      </c>
      <c r="F350" s="243">
        <v>155</v>
      </c>
      <c r="G350" s="243" t="s">
        <v>2127</v>
      </c>
      <c r="H350" s="779">
        <v>333</v>
      </c>
      <c r="I350" s="786">
        <v>25395</v>
      </c>
    </row>
    <row r="351" spans="1:10" ht="15">
      <c r="A351" s="241"/>
      <c r="B351" s="787"/>
      <c r="D351" s="243"/>
      <c r="H351" s="779"/>
      <c r="I351" s="786"/>
    </row>
    <row r="352" spans="1:10" ht="15">
      <c r="A352" s="241" t="s">
        <v>2165</v>
      </c>
      <c r="B352" s="787">
        <v>333</v>
      </c>
      <c r="C352" s="239" t="s">
        <v>2191</v>
      </c>
      <c r="D352" s="243" t="s">
        <v>186</v>
      </c>
      <c r="E352" s="243" t="s">
        <v>1449</v>
      </c>
      <c r="F352" s="243">
        <v>153</v>
      </c>
      <c r="G352" s="243" t="s">
        <v>2127</v>
      </c>
      <c r="H352" s="779">
        <v>333</v>
      </c>
      <c r="I352" s="786">
        <v>27850</v>
      </c>
    </row>
    <row r="353" spans="1:9" ht="15">
      <c r="A353" s="241" t="s">
        <v>2165</v>
      </c>
      <c r="B353" s="787">
        <v>333</v>
      </c>
      <c r="C353" s="239" t="s">
        <v>2192</v>
      </c>
      <c r="D353" s="243" t="s">
        <v>186</v>
      </c>
      <c r="E353" s="243" t="s">
        <v>1449</v>
      </c>
      <c r="F353" s="243">
        <v>159</v>
      </c>
      <c r="G353" s="243" t="s">
        <v>2127</v>
      </c>
      <c r="H353" s="779">
        <v>333</v>
      </c>
      <c r="I353" s="786">
        <v>28410</v>
      </c>
    </row>
    <row r="354" spans="1:9" ht="15">
      <c r="A354" s="241" t="s">
        <v>2193</v>
      </c>
      <c r="B354" s="787">
        <v>333</v>
      </c>
      <c r="C354" s="239" t="s">
        <v>2194</v>
      </c>
      <c r="D354" s="243" t="s">
        <v>186</v>
      </c>
      <c r="E354" s="243" t="s">
        <v>1449</v>
      </c>
      <c r="F354" s="243">
        <v>162</v>
      </c>
      <c r="G354" s="243" t="s">
        <v>2127</v>
      </c>
      <c r="H354" s="779">
        <v>333</v>
      </c>
      <c r="I354" s="786">
        <v>29045</v>
      </c>
    </row>
    <row r="355" spans="1:9" ht="15">
      <c r="A355" s="241"/>
      <c r="B355" s="787"/>
      <c r="D355" s="243"/>
      <c r="H355" s="779"/>
      <c r="I355" s="786"/>
    </row>
    <row r="356" spans="1:9" ht="15">
      <c r="A356" s="241" t="s">
        <v>2193</v>
      </c>
      <c r="B356" s="787">
        <v>335</v>
      </c>
      <c r="C356" s="239" t="s">
        <v>2195</v>
      </c>
      <c r="D356" s="243" t="s">
        <v>186</v>
      </c>
      <c r="E356" s="243" t="s">
        <v>1449</v>
      </c>
      <c r="F356" s="243">
        <v>162</v>
      </c>
      <c r="G356" s="243" t="s">
        <v>2127</v>
      </c>
      <c r="H356" s="779">
        <v>333</v>
      </c>
      <c r="I356" s="784">
        <v>29915</v>
      </c>
    </row>
    <row r="357" spans="1:9" ht="15">
      <c r="A357" s="241" t="s">
        <v>2193</v>
      </c>
      <c r="B357" s="787">
        <v>335</v>
      </c>
      <c r="C357" s="239" t="s">
        <v>2196</v>
      </c>
      <c r="D357" s="243" t="s">
        <v>186</v>
      </c>
      <c r="E357" s="243" t="s">
        <v>1449</v>
      </c>
      <c r="F357" s="243" t="s">
        <v>845</v>
      </c>
      <c r="G357" s="243" t="s">
        <v>2127</v>
      </c>
      <c r="H357" s="779">
        <v>333</v>
      </c>
      <c r="I357" s="784">
        <v>31290</v>
      </c>
    </row>
    <row r="358" spans="1:9" ht="15">
      <c r="A358" s="241"/>
      <c r="B358" s="787"/>
      <c r="D358" s="243"/>
      <c r="H358" s="779"/>
      <c r="I358" s="784"/>
    </row>
    <row r="359" spans="1:9" ht="15">
      <c r="A359" s="241" t="s">
        <v>2197</v>
      </c>
      <c r="B359" s="787">
        <v>435</v>
      </c>
      <c r="C359" s="239" t="s">
        <v>2198</v>
      </c>
      <c r="D359" s="243" t="s">
        <v>186</v>
      </c>
      <c r="E359" s="243" t="s">
        <v>1449</v>
      </c>
      <c r="F359" s="243">
        <v>175</v>
      </c>
      <c r="G359" s="243" t="s">
        <v>2127</v>
      </c>
      <c r="H359" s="779">
        <v>333</v>
      </c>
      <c r="I359" s="784">
        <v>31970</v>
      </c>
    </row>
    <row r="360" spans="1:9" ht="15">
      <c r="A360" s="241" t="s">
        <v>2197</v>
      </c>
      <c r="B360" s="787">
        <v>435</v>
      </c>
      <c r="C360" s="239" t="s">
        <v>2199</v>
      </c>
      <c r="D360" s="243" t="s">
        <v>186</v>
      </c>
      <c r="E360" s="243" t="s">
        <v>1449</v>
      </c>
      <c r="F360" s="243" t="s">
        <v>845</v>
      </c>
      <c r="G360" s="243" t="s">
        <v>2127</v>
      </c>
      <c r="H360" s="779">
        <v>333</v>
      </c>
      <c r="I360" s="784">
        <v>33285</v>
      </c>
    </row>
    <row r="361" spans="1:9" ht="15">
      <c r="A361" s="241"/>
      <c r="B361" s="787"/>
      <c r="D361" s="243"/>
      <c r="H361" s="779"/>
      <c r="I361" s="784"/>
    </row>
    <row r="362" spans="1:9" ht="15">
      <c r="A362" s="241" t="s">
        <v>2150</v>
      </c>
      <c r="B362" s="787">
        <v>330</v>
      </c>
      <c r="C362" s="239" t="s">
        <v>2200</v>
      </c>
      <c r="D362" s="243" t="s">
        <v>186</v>
      </c>
      <c r="E362" s="243" t="s">
        <v>1449</v>
      </c>
      <c r="F362" s="243" t="s">
        <v>845</v>
      </c>
      <c r="G362" s="243" t="s">
        <v>2127</v>
      </c>
      <c r="H362" s="779">
        <v>333</v>
      </c>
      <c r="I362" s="784">
        <v>26545</v>
      </c>
    </row>
    <row r="363" spans="1:9" ht="15">
      <c r="A363" s="241"/>
      <c r="B363" s="787"/>
      <c r="D363" s="243"/>
      <c r="H363" s="779"/>
      <c r="I363" s="784"/>
    </row>
    <row r="364" spans="1:9" ht="15">
      <c r="A364" s="241" t="s">
        <v>2165</v>
      </c>
      <c r="B364" s="787">
        <v>333</v>
      </c>
      <c r="C364" s="239" t="s">
        <v>2201</v>
      </c>
      <c r="D364" s="243" t="s">
        <v>186</v>
      </c>
      <c r="E364" s="243" t="s">
        <v>1449</v>
      </c>
      <c r="F364" s="243" t="s">
        <v>845</v>
      </c>
      <c r="G364" s="243" t="s">
        <v>2127</v>
      </c>
      <c r="H364" s="779">
        <v>333</v>
      </c>
      <c r="I364" s="784">
        <v>29000</v>
      </c>
    </row>
    <row r="365" spans="1:9" ht="15">
      <c r="A365" s="241" t="s">
        <v>2165</v>
      </c>
      <c r="B365" s="787">
        <v>333</v>
      </c>
      <c r="C365" s="239" t="s">
        <v>2202</v>
      </c>
      <c r="D365" s="243" t="s">
        <v>186</v>
      </c>
      <c r="E365" s="243" t="s">
        <v>1449</v>
      </c>
      <c r="F365" s="243" t="s">
        <v>845</v>
      </c>
      <c r="G365" s="243" t="s">
        <v>2127</v>
      </c>
      <c r="H365" s="779">
        <v>333</v>
      </c>
      <c r="I365" s="784">
        <v>29560</v>
      </c>
    </row>
    <row r="366" spans="1:9" ht="15">
      <c r="A366" s="241" t="s">
        <v>2193</v>
      </c>
      <c r="B366" s="787">
        <v>333</v>
      </c>
      <c r="C366" s="239" t="s">
        <v>2203</v>
      </c>
      <c r="D366" s="243" t="s">
        <v>186</v>
      </c>
      <c r="E366" s="243" t="s">
        <v>1449</v>
      </c>
      <c r="F366" s="243" t="s">
        <v>845</v>
      </c>
      <c r="G366" s="243" t="s">
        <v>2127</v>
      </c>
      <c r="H366" s="779">
        <v>333</v>
      </c>
      <c r="I366" s="784">
        <v>30195</v>
      </c>
    </row>
    <row r="367" spans="1:9" ht="15">
      <c r="A367" s="241"/>
      <c r="B367" s="787"/>
      <c r="D367" s="243"/>
      <c r="H367" s="779"/>
      <c r="I367" s="784"/>
    </row>
    <row r="368" spans="1:9" ht="15">
      <c r="A368" s="241" t="s">
        <v>2193</v>
      </c>
      <c r="B368" s="787">
        <v>335</v>
      </c>
      <c r="C368" s="239" t="s">
        <v>2204</v>
      </c>
      <c r="D368" s="243" t="s">
        <v>186</v>
      </c>
      <c r="E368" s="243" t="s">
        <v>1449</v>
      </c>
      <c r="F368" s="243" t="s">
        <v>845</v>
      </c>
      <c r="G368" s="243" t="s">
        <v>2127</v>
      </c>
      <c r="H368" s="779">
        <v>333</v>
      </c>
      <c r="I368" s="784">
        <v>31065</v>
      </c>
    </row>
    <row r="369" spans="1:10" ht="15">
      <c r="A369" s="241" t="s">
        <v>2193</v>
      </c>
      <c r="B369" s="787">
        <v>335</v>
      </c>
      <c r="C369" s="239" t="s">
        <v>2205</v>
      </c>
      <c r="D369" s="243" t="s">
        <v>186</v>
      </c>
      <c r="E369" s="243" t="s">
        <v>1449</v>
      </c>
      <c r="F369" s="243" t="s">
        <v>845</v>
      </c>
      <c r="G369" s="243" t="s">
        <v>2127</v>
      </c>
      <c r="H369" s="779">
        <v>333</v>
      </c>
      <c r="I369" s="784">
        <v>32440</v>
      </c>
    </row>
    <row r="370" spans="1:10" ht="15">
      <c r="A370" s="241"/>
      <c r="B370" s="787"/>
      <c r="D370" s="243"/>
      <c r="H370" s="779"/>
      <c r="I370" s="784"/>
    </row>
    <row r="371" spans="1:10" ht="15">
      <c r="A371" s="241" t="s">
        <v>2197</v>
      </c>
      <c r="B371" s="787">
        <v>435</v>
      </c>
      <c r="C371" s="239" t="s">
        <v>2206</v>
      </c>
      <c r="D371" s="243" t="s">
        <v>186</v>
      </c>
      <c r="E371" s="243" t="s">
        <v>1449</v>
      </c>
      <c r="F371" s="243" t="s">
        <v>845</v>
      </c>
      <c r="G371" s="243" t="s">
        <v>2127</v>
      </c>
      <c r="H371" s="779">
        <v>333</v>
      </c>
      <c r="I371" s="784">
        <v>33120</v>
      </c>
    </row>
    <row r="372" spans="1:10" ht="15">
      <c r="A372" s="241" t="s">
        <v>2197</v>
      </c>
      <c r="B372" s="787">
        <v>435</v>
      </c>
      <c r="C372" s="239" t="s">
        <v>2207</v>
      </c>
      <c r="D372" s="243" t="s">
        <v>186</v>
      </c>
      <c r="E372" s="243" t="s">
        <v>1449</v>
      </c>
      <c r="F372" s="243" t="s">
        <v>845</v>
      </c>
      <c r="G372" s="243" t="s">
        <v>2127</v>
      </c>
      <c r="H372" s="779">
        <v>333</v>
      </c>
      <c r="I372" s="784">
        <v>34435</v>
      </c>
    </row>
    <row r="373" spans="1:10">
      <c r="I373" s="779"/>
      <c r="J373" s="784"/>
    </row>
    <row r="374" spans="1:10" ht="15">
      <c r="A374" s="241" t="s">
        <v>2165</v>
      </c>
      <c r="B374" s="787">
        <v>435</v>
      </c>
      <c r="C374" s="239" t="s">
        <v>2208</v>
      </c>
      <c r="D374" s="788" t="s">
        <v>186</v>
      </c>
      <c r="E374" s="243" t="s">
        <v>1449</v>
      </c>
      <c r="F374" s="243" t="s">
        <v>845</v>
      </c>
      <c r="G374" s="243" t="s">
        <v>2127</v>
      </c>
      <c r="H374" s="789">
        <v>333</v>
      </c>
      <c r="I374" s="779">
        <v>29910</v>
      </c>
      <c r="J374" s="784"/>
    </row>
    <row r="375" spans="1:10" ht="15">
      <c r="A375" s="241" t="s">
        <v>2193</v>
      </c>
      <c r="B375" s="787">
        <v>435</v>
      </c>
      <c r="C375" s="239" t="s">
        <v>2209</v>
      </c>
      <c r="D375" s="788" t="s">
        <v>186</v>
      </c>
      <c r="E375" s="243" t="s">
        <v>1449</v>
      </c>
      <c r="F375" s="243">
        <v>186</v>
      </c>
      <c r="G375" s="243" t="s">
        <v>2127</v>
      </c>
      <c r="H375" s="789">
        <v>333</v>
      </c>
      <c r="I375" s="779">
        <v>30450</v>
      </c>
      <c r="J375" s="784"/>
    </row>
    <row r="376" spans="1:10" ht="15">
      <c r="A376" s="241" t="s">
        <v>2193</v>
      </c>
      <c r="B376" s="787">
        <v>435</v>
      </c>
      <c r="C376" s="239" t="s">
        <v>2210</v>
      </c>
      <c r="D376" s="788" t="s">
        <v>186</v>
      </c>
      <c r="E376" s="243" t="s">
        <v>1449</v>
      </c>
      <c r="F376" s="243" t="s">
        <v>845</v>
      </c>
      <c r="G376" s="243" t="s">
        <v>2127</v>
      </c>
      <c r="H376" s="789">
        <v>333</v>
      </c>
      <c r="I376" s="779">
        <v>36120</v>
      </c>
      <c r="J376" s="784"/>
    </row>
    <row r="377" spans="1:10" ht="15">
      <c r="A377" s="241" t="s">
        <v>2197</v>
      </c>
      <c r="B377" s="787">
        <v>435</v>
      </c>
      <c r="C377" s="239" t="s">
        <v>2211</v>
      </c>
      <c r="D377" s="788" t="s">
        <v>186</v>
      </c>
      <c r="E377" s="243" t="s">
        <v>1449</v>
      </c>
      <c r="F377" s="243" t="s">
        <v>845</v>
      </c>
      <c r="G377" s="243" t="s">
        <v>2127</v>
      </c>
      <c r="H377" s="789">
        <v>333</v>
      </c>
      <c r="I377" s="779">
        <v>36750</v>
      </c>
      <c r="J377" s="784"/>
    </row>
    <row r="378" spans="1:10" ht="15">
      <c r="A378" s="241" t="s">
        <v>2193</v>
      </c>
      <c r="B378" s="787">
        <v>435</v>
      </c>
      <c r="C378" s="239" t="s">
        <v>2212</v>
      </c>
      <c r="D378" s="788" t="s">
        <v>186</v>
      </c>
      <c r="E378" s="243" t="s">
        <v>1449</v>
      </c>
      <c r="F378" s="243" t="s">
        <v>845</v>
      </c>
      <c r="G378" s="243" t="s">
        <v>2127</v>
      </c>
      <c r="H378" s="789">
        <v>333</v>
      </c>
      <c r="I378" s="779">
        <v>31700</v>
      </c>
      <c r="J378" s="784"/>
    </row>
    <row r="379" spans="1:10" ht="15">
      <c r="A379" s="241" t="s">
        <v>2193</v>
      </c>
      <c r="B379" s="787">
        <v>435</v>
      </c>
      <c r="C379" s="239" t="s">
        <v>2213</v>
      </c>
      <c r="D379" s="788" t="s">
        <v>186</v>
      </c>
      <c r="E379" s="243" t="s">
        <v>1449</v>
      </c>
      <c r="F379" s="243" t="s">
        <v>845</v>
      </c>
      <c r="G379" s="243" t="s">
        <v>2127</v>
      </c>
      <c r="H379" s="789">
        <v>333</v>
      </c>
      <c r="I379" s="779">
        <v>29600</v>
      </c>
      <c r="J379" s="784"/>
    </row>
    <row r="380" spans="1:10" ht="15">
      <c r="A380" s="241" t="s">
        <v>2193</v>
      </c>
      <c r="B380" s="787">
        <v>435</v>
      </c>
      <c r="C380" s="239" t="s">
        <v>2214</v>
      </c>
      <c r="D380" s="788" t="s">
        <v>186</v>
      </c>
      <c r="E380" s="243" t="s">
        <v>1449</v>
      </c>
      <c r="F380" s="243" t="s">
        <v>845</v>
      </c>
      <c r="G380" s="243" t="s">
        <v>2127</v>
      </c>
      <c r="H380" s="789">
        <v>333</v>
      </c>
      <c r="I380" s="779">
        <v>30850</v>
      </c>
      <c r="J380" s="784"/>
    </row>
    <row r="381" spans="1:10" ht="15">
      <c r="A381" s="241" t="s">
        <v>2165</v>
      </c>
      <c r="B381" s="787">
        <v>435</v>
      </c>
      <c r="C381" s="239" t="s">
        <v>2215</v>
      </c>
      <c r="D381" s="788" t="s">
        <v>186</v>
      </c>
      <c r="E381" s="243" t="s">
        <v>1449</v>
      </c>
      <c r="F381" s="243">
        <v>186</v>
      </c>
      <c r="G381" s="243" t="s">
        <v>2127</v>
      </c>
      <c r="H381" s="789">
        <v>333</v>
      </c>
      <c r="I381" s="779">
        <v>35300</v>
      </c>
      <c r="J381" s="784"/>
    </row>
    <row r="384" spans="1:10" ht="15">
      <c r="A384" s="241" t="s">
        <v>2216</v>
      </c>
      <c r="H384" s="244"/>
    </row>
    <row r="385" spans="1:1">
      <c r="A385" s="239" t="s">
        <v>2217</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workbookViewId="0">
      <selection activeCell="A34" sqref="A34:K34"/>
    </sheetView>
  </sheetViews>
  <sheetFormatPr defaultColWidth="8.85546875" defaultRowHeight="15.75"/>
  <cols>
    <col min="1" max="1" width="10.28515625" style="405" customWidth="1"/>
    <col min="2" max="2" width="35" style="405" customWidth="1"/>
    <col min="3" max="3" width="44.5703125" style="405" customWidth="1"/>
    <col min="4" max="4" width="26.85546875" style="405" customWidth="1"/>
    <col min="5" max="5" width="9" style="407" customWidth="1"/>
    <col min="6" max="9" width="17.85546875" style="407" customWidth="1"/>
    <col min="10" max="10" width="18" style="807" customWidth="1"/>
    <col min="11" max="11" width="18" style="406" customWidth="1"/>
    <col min="12" max="16384" width="8.85546875" style="407"/>
  </cols>
  <sheetData>
    <row r="1" spans="1:11" s="6" customFormat="1" ht="12.75" customHeight="1">
      <c r="A1" s="22" t="s">
        <v>18</v>
      </c>
      <c r="B1" s="23"/>
      <c r="C1" s="26"/>
    </row>
    <row r="2" spans="1:11" s="510" customFormat="1" ht="12.75" customHeight="1">
      <c r="A2" s="1" t="s">
        <v>1921</v>
      </c>
      <c r="B2" s="503"/>
      <c r="C2" s="172"/>
    </row>
    <row r="5" spans="1:11" ht="15.75" customHeight="1">
      <c r="B5" s="1147" t="s">
        <v>1128</v>
      </c>
      <c r="C5" s="1147"/>
      <c r="D5" s="1147"/>
      <c r="E5" s="1147"/>
      <c r="F5" s="1147"/>
      <c r="G5" s="1147"/>
      <c r="H5" s="1147"/>
      <c r="I5" s="1147"/>
      <c r="J5" s="1147"/>
    </row>
    <row r="6" spans="1:11" ht="15.75" customHeight="1">
      <c r="B6" s="1147"/>
      <c r="C6" s="1147"/>
      <c r="D6" s="1147"/>
      <c r="E6" s="1147"/>
      <c r="F6" s="1147"/>
      <c r="G6" s="1147"/>
      <c r="H6" s="1147"/>
      <c r="I6" s="1147"/>
      <c r="J6" s="1147"/>
    </row>
    <row r="7" spans="1:11" ht="15.75" customHeight="1">
      <c r="B7" s="1147"/>
      <c r="C7" s="1147"/>
      <c r="D7" s="1147"/>
      <c r="E7" s="1147"/>
      <c r="F7" s="1147"/>
      <c r="G7" s="1147"/>
      <c r="H7" s="1147"/>
      <c r="I7" s="1147"/>
      <c r="J7" s="1147"/>
    </row>
    <row r="8" spans="1:11">
      <c r="B8" s="1147" t="s">
        <v>1129</v>
      </c>
      <c r="C8" s="1147"/>
      <c r="D8" s="1147"/>
      <c r="E8" s="1147"/>
      <c r="F8" s="1147"/>
      <c r="G8" s="1147"/>
      <c r="H8" s="1147"/>
      <c r="I8" s="1147"/>
      <c r="J8" s="1147"/>
    </row>
    <row r="9" spans="1:11">
      <c r="B9" s="1147"/>
      <c r="C9" s="1147"/>
      <c r="D9" s="1147"/>
      <c r="E9" s="1147"/>
      <c r="F9" s="1147"/>
      <c r="G9" s="1147"/>
      <c r="H9" s="1147"/>
      <c r="I9" s="1147"/>
      <c r="J9" s="1147"/>
    </row>
    <row r="10" spans="1:11" ht="15">
      <c r="B10" s="1147"/>
      <c r="C10" s="1147"/>
      <c r="D10" s="1147"/>
      <c r="E10" s="1147"/>
      <c r="F10" s="1147"/>
      <c r="G10" s="1147"/>
      <c r="H10" s="1147"/>
      <c r="I10" s="1147"/>
      <c r="J10" s="1147"/>
      <c r="K10" s="407"/>
    </row>
    <row r="11" spans="1:11" ht="21" thickBot="1">
      <c r="B11" s="1148"/>
      <c r="C11" s="1149"/>
      <c r="D11" s="1149"/>
      <c r="E11" s="1149"/>
      <c r="F11" s="1149"/>
      <c r="G11" s="1149"/>
      <c r="H11" s="1149"/>
      <c r="I11" s="1149"/>
      <c r="J11" s="1149"/>
      <c r="K11" s="407"/>
    </row>
    <row r="12" spans="1:11" ht="24" customHeight="1" thickBot="1">
      <c r="A12" s="1150" t="s">
        <v>594</v>
      </c>
      <c r="B12" s="1151"/>
      <c r="C12" s="1151"/>
      <c r="D12" s="1151"/>
      <c r="E12" s="1151"/>
      <c r="F12" s="1151"/>
      <c r="G12" s="1151"/>
      <c r="H12" s="1151"/>
      <c r="I12" s="1151"/>
      <c r="J12" s="1151"/>
      <c r="K12" s="1152"/>
    </row>
    <row r="13" spans="1:11" ht="39" thickBot="1">
      <c r="A13" s="799" t="s">
        <v>533</v>
      </c>
      <c r="B13" s="800" t="s">
        <v>777</v>
      </c>
      <c r="C13" s="800" t="s">
        <v>1133</v>
      </c>
      <c r="D13" s="800" t="s">
        <v>1130</v>
      </c>
      <c r="E13" s="801" t="s">
        <v>1134</v>
      </c>
      <c r="F13" s="802" t="s">
        <v>1135</v>
      </c>
      <c r="G13" s="803" t="s">
        <v>2325</v>
      </c>
      <c r="H13" s="803" t="s">
        <v>1131</v>
      </c>
      <c r="I13" s="803" t="s">
        <v>2326</v>
      </c>
      <c r="J13" s="804" t="s">
        <v>15</v>
      </c>
      <c r="K13" s="853" t="s">
        <v>1136</v>
      </c>
    </row>
    <row r="14" spans="1:11" ht="16.5" thickBot="1">
      <c r="A14" s="805"/>
      <c r="E14" s="806"/>
      <c r="F14" s="806"/>
      <c r="G14" s="806"/>
      <c r="H14" s="806"/>
      <c r="I14" s="806"/>
      <c r="K14" s="408"/>
    </row>
    <row r="15" spans="1:11" ht="30.75" customHeight="1" thickBot="1">
      <c r="A15" s="1169" t="s">
        <v>2327</v>
      </c>
      <c r="B15" s="1170">
        <v>0</v>
      </c>
      <c r="C15" s="1170">
        <v>0</v>
      </c>
      <c r="D15" s="1170"/>
      <c r="E15" s="1170">
        <v>0</v>
      </c>
      <c r="F15" s="1170"/>
      <c r="G15" s="1170">
        <v>0</v>
      </c>
      <c r="H15" s="1170"/>
      <c r="I15" s="1170"/>
      <c r="J15" s="1170">
        <v>0</v>
      </c>
      <c r="K15" s="1171">
        <v>0</v>
      </c>
    </row>
    <row r="16" spans="1:11">
      <c r="A16" s="411">
        <v>999</v>
      </c>
      <c r="B16" s="405" t="s">
        <v>1191</v>
      </c>
      <c r="C16" s="405" t="s">
        <v>1138</v>
      </c>
      <c r="D16" s="405" t="s">
        <v>2328</v>
      </c>
      <c r="E16" s="806" t="s">
        <v>709</v>
      </c>
      <c r="F16" s="806" t="s">
        <v>1139</v>
      </c>
      <c r="G16" s="806">
        <v>121</v>
      </c>
      <c r="H16" s="806">
        <v>5.4</v>
      </c>
      <c r="I16" s="806">
        <v>33.799999999999997</v>
      </c>
      <c r="J16" s="807">
        <v>200</v>
      </c>
      <c r="K16" s="410">
        <v>17195</v>
      </c>
    </row>
    <row r="17" spans="1:12">
      <c r="A17" s="411">
        <v>999</v>
      </c>
      <c r="B17" s="405" t="s">
        <v>1191</v>
      </c>
      <c r="C17" s="405" t="s">
        <v>1137</v>
      </c>
      <c r="D17" s="405" t="s">
        <v>2329</v>
      </c>
      <c r="E17" s="806" t="s">
        <v>709</v>
      </c>
      <c r="F17" s="806" t="s">
        <v>1139</v>
      </c>
      <c r="G17" s="806">
        <v>122</v>
      </c>
      <c r="H17" s="806">
        <v>5.4</v>
      </c>
      <c r="I17" s="806">
        <v>33.799999999999997</v>
      </c>
      <c r="J17" s="807">
        <v>200</v>
      </c>
      <c r="K17" s="410">
        <v>18995</v>
      </c>
    </row>
    <row r="18" spans="1:12">
      <c r="A18" s="411">
        <v>999</v>
      </c>
      <c r="B18" s="405" t="s">
        <v>2330</v>
      </c>
      <c r="C18" s="405" t="s">
        <v>1137</v>
      </c>
      <c r="D18" s="405" t="s">
        <v>2331</v>
      </c>
      <c r="E18" s="806" t="s">
        <v>709</v>
      </c>
      <c r="F18" s="806" t="s">
        <v>1139</v>
      </c>
      <c r="G18" s="806">
        <v>117</v>
      </c>
      <c r="H18" s="806">
        <v>5.2</v>
      </c>
      <c r="I18" s="806">
        <v>17.5</v>
      </c>
      <c r="J18" s="807">
        <v>190</v>
      </c>
      <c r="K18" s="410">
        <v>19495</v>
      </c>
    </row>
    <row r="19" spans="1:12">
      <c r="A19" s="411">
        <v>999</v>
      </c>
      <c r="B19" s="405" t="s">
        <v>2332</v>
      </c>
      <c r="C19" s="405" t="s">
        <v>1137</v>
      </c>
      <c r="D19" s="405" t="s">
        <v>2333</v>
      </c>
      <c r="E19" s="806" t="s">
        <v>709</v>
      </c>
      <c r="F19" s="806" t="s">
        <v>1139</v>
      </c>
      <c r="G19" s="806">
        <v>131</v>
      </c>
      <c r="H19" s="806">
        <v>5.8</v>
      </c>
      <c r="I19" s="806">
        <v>38.799999999999997</v>
      </c>
      <c r="J19" s="807">
        <v>210</v>
      </c>
      <c r="K19" s="410">
        <v>21395</v>
      </c>
    </row>
    <row r="20" spans="1:12">
      <c r="A20" s="411">
        <v>1461</v>
      </c>
      <c r="B20" s="405" t="s">
        <v>2334</v>
      </c>
      <c r="C20" s="405" t="s">
        <v>1137</v>
      </c>
      <c r="D20" s="405" t="s">
        <v>2335</v>
      </c>
      <c r="E20" s="806" t="s">
        <v>709</v>
      </c>
      <c r="F20" s="806" t="s">
        <v>1139</v>
      </c>
      <c r="G20" s="806">
        <v>110</v>
      </c>
      <c r="H20" s="806">
        <v>4.2</v>
      </c>
      <c r="I20" s="806">
        <v>24.5</v>
      </c>
      <c r="J20" s="807">
        <v>180</v>
      </c>
      <c r="K20" s="410">
        <v>21495</v>
      </c>
    </row>
    <row r="21" spans="1:12">
      <c r="A21" s="892">
        <v>1598</v>
      </c>
      <c r="B21" s="893" t="s">
        <v>2580</v>
      </c>
      <c r="C21" s="893" t="s">
        <v>1137</v>
      </c>
      <c r="D21" s="893" t="s">
        <v>2581</v>
      </c>
      <c r="E21" s="894" t="s">
        <v>709</v>
      </c>
      <c r="F21" s="894" t="s">
        <v>1139</v>
      </c>
      <c r="G21" s="894">
        <v>98</v>
      </c>
      <c r="H21" s="894">
        <v>4.4000000000000004</v>
      </c>
      <c r="I21" s="894">
        <v>2.2999999999999998</v>
      </c>
      <c r="J21" s="895">
        <v>170</v>
      </c>
      <c r="K21" s="896">
        <v>24995</v>
      </c>
      <c r="L21" s="412"/>
    </row>
    <row r="22" spans="1:12">
      <c r="A22" s="411">
        <v>999</v>
      </c>
      <c r="B22" s="405" t="s">
        <v>1191</v>
      </c>
      <c r="C22" s="405" t="s">
        <v>1142</v>
      </c>
      <c r="D22" s="405" t="s">
        <v>2336</v>
      </c>
      <c r="E22" s="806" t="s">
        <v>709</v>
      </c>
      <c r="F22" s="806" t="s">
        <v>1139</v>
      </c>
      <c r="G22" s="806">
        <v>122</v>
      </c>
      <c r="H22" s="806">
        <v>5.4</v>
      </c>
      <c r="I22" s="806">
        <v>33.799999999999997</v>
      </c>
      <c r="J22" s="807">
        <v>200</v>
      </c>
      <c r="K22" s="410">
        <v>20295</v>
      </c>
      <c r="L22" s="412"/>
    </row>
    <row r="23" spans="1:12">
      <c r="A23" s="411">
        <v>999</v>
      </c>
      <c r="B23" s="405" t="s">
        <v>2330</v>
      </c>
      <c r="C23" s="405" t="s">
        <v>1142</v>
      </c>
      <c r="D23" s="405" t="s">
        <v>2337</v>
      </c>
      <c r="E23" s="806" t="s">
        <v>709</v>
      </c>
      <c r="F23" s="806" t="s">
        <v>1139</v>
      </c>
      <c r="G23" s="806">
        <v>118</v>
      </c>
      <c r="H23" s="806">
        <v>5.2</v>
      </c>
      <c r="I23" s="806">
        <v>17.5</v>
      </c>
      <c r="J23" s="807">
        <v>190</v>
      </c>
      <c r="K23" s="410">
        <v>20795</v>
      </c>
      <c r="L23" s="412"/>
    </row>
    <row r="24" spans="1:12">
      <c r="A24" s="411">
        <v>999</v>
      </c>
      <c r="B24" s="405" t="s">
        <v>2332</v>
      </c>
      <c r="C24" s="405" t="s">
        <v>1142</v>
      </c>
      <c r="D24" s="405" t="s">
        <v>2338</v>
      </c>
      <c r="E24" s="806" t="s">
        <v>709</v>
      </c>
      <c r="F24" s="806" t="s">
        <v>1139</v>
      </c>
      <c r="G24" s="806">
        <v>131</v>
      </c>
      <c r="H24" s="806">
        <v>5.8</v>
      </c>
      <c r="I24" s="806">
        <v>38.799999999999997</v>
      </c>
      <c r="J24" s="807">
        <v>210</v>
      </c>
      <c r="K24" s="414">
        <v>22695</v>
      </c>
      <c r="L24" s="412"/>
    </row>
    <row r="25" spans="1:12">
      <c r="A25" s="411">
        <v>1330</v>
      </c>
      <c r="B25" s="405" t="s">
        <v>2339</v>
      </c>
      <c r="C25" s="405" t="s">
        <v>1142</v>
      </c>
      <c r="D25" s="405" t="s">
        <v>2340</v>
      </c>
      <c r="E25" s="806" t="s">
        <v>709</v>
      </c>
      <c r="F25" s="806" t="s">
        <v>1139</v>
      </c>
      <c r="G25" s="806">
        <v>131</v>
      </c>
      <c r="H25" s="806">
        <v>5.7</v>
      </c>
      <c r="I25" s="806">
        <v>27.5</v>
      </c>
      <c r="J25" s="807">
        <v>210</v>
      </c>
      <c r="K25" s="410">
        <v>23695</v>
      </c>
      <c r="L25" s="412"/>
    </row>
    <row r="26" spans="1:12">
      <c r="A26" s="411">
        <v>1461</v>
      </c>
      <c r="B26" s="405" t="s">
        <v>2334</v>
      </c>
      <c r="C26" s="405" t="s">
        <v>1142</v>
      </c>
      <c r="D26" s="405" t="s">
        <v>2341</v>
      </c>
      <c r="E26" s="806" t="s">
        <v>709</v>
      </c>
      <c r="F26" s="806" t="s">
        <v>1139</v>
      </c>
      <c r="G26" s="806">
        <v>110</v>
      </c>
      <c r="H26" s="806">
        <v>4.2</v>
      </c>
      <c r="I26" s="806">
        <v>24.5</v>
      </c>
      <c r="J26" s="807">
        <v>180</v>
      </c>
      <c r="K26" s="410">
        <v>22795</v>
      </c>
      <c r="L26" s="412"/>
    </row>
    <row r="27" spans="1:12">
      <c r="A27" s="892">
        <v>1598</v>
      </c>
      <c r="B27" s="893" t="s">
        <v>2580</v>
      </c>
      <c r="C27" s="893" t="s">
        <v>1142</v>
      </c>
      <c r="D27" s="893" t="s">
        <v>2582</v>
      </c>
      <c r="E27" s="894" t="s">
        <v>709</v>
      </c>
      <c r="F27" s="894" t="s">
        <v>1139</v>
      </c>
      <c r="G27" s="894">
        <v>98</v>
      </c>
      <c r="H27" s="894">
        <v>4.4000000000000004</v>
      </c>
      <c r="I27" s="894">
        <v>2.2999999999999998</v>
      </c>
      <c r="J27" s="895">
        <v>170</v>
      </c>
      <c r="K27" s="896">
        <v>26295</v>
      </c>
      <c r="L27" s="412"/>
    </row>
    <row r="28" spans="1:12">
      <c r="A28" s="411">
        <v>999</v>
      </c>
      <c r="B28" s="405" t="s">
        <v>2330</v>
      </c>
      <c r="C28" s="405" t="s">
        <v>2342</v>
      </c>
      <c r="D28" s="405" t="s">
        <v>2343</v>
      </c>
      <c r="E28" s="806" t="s">
        <v>709</v>
      </c>
      <c r="F28" s="806" t="s">
        <v>1139</v>
      </c>
      <c r="G28" s="806">
        <v>121</v>
      </c>
      <c r="H28" s="806">
        <v>5.2</v>
      </c>
      <c r="I28" s="806">
        <v>17.5</v>
      </c>
      <c r="J28" s="807">
        <v>200</v>
      </c>
      <c r="K28" s="410">
        <v>22695</v>
      </c>
      <c r="L28" s="412"/>
    </row>
    <row r="29" spans="1:12">
      <c r="A29" s="411">
        <v>999</v>
      </c>
      <c r="B29" s="405" t="s">
        <v>2332</v>
      </c>
      <c r="C29" s="405" t="s">
        <v>2342</v>
      </c>
      <c r="D29" s="405" t="s">
        <v>2344</v>
      </c>
      <c r="E29" s="806" t="s">
        <v>709</v>
      </c>
      <c r="F29" s="806" t="s">
        <v>1139</v>
      </c>
      <c r="G29" s="806">
        <v>131</v>
      </c>
      <c r="H29" s="806">
        <v>5.8</v>
      </c>
      <c r="I29" s="806">
        <v>38.799999999999997</v>
      </c>
      <c r="J29" s="807">
        <v>210</v>
      </c>
      <c r="K29" s="410">
        <v>24595</v>
      </c>
      <c r="L29" s="412"/>
    </row>
    <row r="30" spans="1:12">
      <c r="A30" s="411">
        <v>1330</v>
      </c>
      <c r="B30" s="405" t="s">
        <v>2339</v>
      </c>
      <c r="C30" s="405" t="s">
        <v>2342</v>
      </c>
      <c r="D30" s="405" t="s">
        <v>2345</v>
      </c>
      <c r="E30" s="806" t="s">
        <v>709</v>
      </c>
      <c r="F30" s="806" t="s">
        <v>1139</v>
      </c>
      <c r="G30" s="806">
        <v>131</v>
      </c>
      <c r="H30" s="806">
        <v>5.7</v>
      </c>
      <c r="I30" s="806">
        <v>27.5</v>
      </c>
      <c r="J30" s="807">
        <v>210</v>
      </c>
      <c r="K30" s="410">
        <v>25595</v>
      </c>
      <c r="L30" s="412"/>
    </row>
    <row r="31" spans="1:12">
      <c r="A31" s="892">
        <v>1598</v>
      </c>
      <c r="B31" s="893" t="s">
        <v>2580</v>
      </c>
      <c r="C31" s="893" t="s">
        <v>2342</v>
      </c>
      <c r="D31" s="893" t="s">
        <v>2583</v>
      </c>
      <c r="E31" s="894" t="s">
        <v>709</v>
      </c>
      <c r="F31" s="894" t="s">
        <v>1139</v>
      </c>
      <c r="G31" s="894">
        <v>99</v>
      </c>
      <c r="H31" s="894">
        <v>4.4000000000000004</v>
      </c>
      <c r="I31" s="894">
        <v>2.2999999999999998</v>
      </c>
      <c r="J31" s="895">
        <v>170</v>
      </c>
      <c r="K31" s="896">
        <v>28295</v>
      </c>
      <c r="L31" s="412"/>
    </row>
    <row r="32" spans="1:12" ht="16.5" thickBot="1">
      <c r="A32" s="892">
        <v>1598</v>
      </c>
      <c r="B32" s="893" t="s">
        <v>2580</v>
      </c>
      <c r="C32" s="893" t="s">
        <v>2584</v>
      </c>
      <c r="D32" s="893" t="s">
        <v>2585</v>
      </c>
      <c r="E32" s="894" t="s">
        <v>709</v>
      </c>
      <c r="F32" s="894" t="s">
        <v>1139</v>
      </c>
      <c r="G32" s="894">
        <v>99</v>
      </c>
      <c r="H32" s="894">
        <v>4.4000000000000004</v>
      </c>
      <c r="I32" s="894">
        <v>2.2999999999999998</v>
      </c>
      <c r="J32" s="895">
        <v>170</v>
      </c>
      <c r="K32" s="896">
        <v>28795</v>
      </c>
      <c r="L32" s="412"/>
    </row>
    <row r="33" spans="1:11" ht="16.5" thickBot="1">
      <c r="A33" s="808"/>
      <c r="B33" s="809"/>
      <c r="C33" s="809"/>
      <c r="D33" s="809"/>
      <c r="E33" s="810"/>
      <c r="F33" s="810"/>
      <c r="G33" s="810"/>
      <c r="H33" s="810"/>
      <c r="I33" s="810"/>
      <c r="J33" s="811"/>
      <c r="K33" s="891"/>
    </row>
    <row r="34" spans="1:11" ht="30.75" customHeight="1" thickBot="1">
      <c r="A34" s="1172" t="s">
        <v>2346</v>
      </c>
      <c r="B34" s="1173"/>
      <c r="C34" s="1173"/>
      <c r="D34" s="1173"/>
      <c r="E34" s="1173"/>
      <c r="F34" s="1173"/>
      <c r="G34" s="1173"/>
      <c r="H34" s="1173"/>
      <c r="I34" s="1173"/>
      <c r="J34" s="1173"/>
      <c r="K34" s="1174"/>
    </row>
    <row r="35" spans="1:11">
      <c r="A35" s="897" t="s">
        <v>173</v>
      </c>
      <c r="B35" s="898" t="s">
        <v>2347</v>
      </c>
      <c r="C35" s="898" t="s">
        <v>2348</v>
      </c>
      <c r="D35" s="898" t="s">
        <v>2349</v>
      </c>
      <c r="E35" s="899" t="s">
        <v>709</v>
      </c>
      <c r="F35" s="899" t="s">
        <v>1139</v>
      </c>
      <c r="G35" s="899">
        <v>0</v>
      </c>
      <c r="H35" s="899">
        <v>0</v>
      </c>
      <c r="I35" s="900">
        <v>0</v>
      </c>
      <c r="J35" s="901">
        <v>120</v>
      </c>
      <c r="K35" s="902">
        <v>26990.035199999998</v>
      </c>
    </row>
    <row r="36" spans="1:11">
      <c r="A36" s="892" t="s">
        <v>173</v>
      </c>
      <c r="B36" s="893" t="s">
        <v>2347</v>
      </c>
      <c r="C36" s="893" t="s">
        <v>2350</v>
      </c>
      <c r="D36" s="893" t="s">
        <v>2351</v>
      </c>
      <c r="E36" s="894" t="s">
        <v>709</v>
      </c>
      <c r="F36" s="894" t="s">
        <v>1139</v>
      </c>
      <c r="G36" s="894">
        <v>0</v>
      </c>
      <c r="H36" s="894">
        <v>0</v>
      </c>
      <c r="I36" s="903">
        <v>0</v>
      </c>
      <c r="J36" s="895">
        <v>120</v>
      </c>
      <c r="K36" s="896">
        <v>28690.020400000001</v>
      </c>
    </row>
    <row r="37" spans="1:11">
      <c r="A37" s="892" t="s">
        <v>2352</v>
      </c>
      <c r="B37" s="893" t="s">
        <v>2347</v>
      </c>
      <c r="C37" s="893" t="s">
        <v>2353</v>
      </c>
      <c r="D37" s="893" t="s">
        <v>2354</v>
      </c>
      <c r="E37" s="894" t="s">
        <v>709</v>
      </c>
      <c r="F37" s="894" t="s">
        <v>1139</v>
      </c>
      <c r="G37" s="894">
        <v>0</v>
      </c>
      <c r="H37" s="894">
        <v>0</v>
      </c>
      <c r="I37" s="903">
        <v>0</v>
      </c>
      <c r="J37" s="895">
        <v>120</v>
      </c>
      <c r="K37" s="896">
        <v>29690.176800000001</v>
      </c>
    </row>
    <row r="38" spans="1:11">
      <c r="A38" s="892" t="s">
        <v>173</v>
      </c>
      <c r="B38" s="893" t="s">
        <v>2355</v>
      </c>
      <c r="C38" s="893" t="s">
        <v>2356</v>
      </c>
      <c r="D38" s="893" t="s">
        <v>2357</v>
      </c>
      <c r="E38" s="894" t="s">
        <v>709</v>
      </c>
      <c r="F38" s="894" t="s">
        <v>1139</v>
      </c>
      <c r="G38" s="894">
        <v>0</v>
      </c>
      <c r="H38" s="894">
        <v>0</v>
      </c>
      <c r="I38" s="903">
        <v>0</v>
      </c>
      <c r="J38" s="895">
        <v>120</v>
      </c>
      <c r="K38" s="896">
        <v>30690.333200000001</v>
      </c>
    </row>
    <row r="39" spans="1:11" ht="16.5" thickBot="1">
      <c r="A39" s="904" t="s">
        <v>173</v>
      </c>
      <c r="B39" s="905" t="s">
        <v>2355</v>
      </c>
      <c r="C39" s="905" t="s">
        <v>2358</v>
      </c>
      <c r="D39" s="905" t="s">
        <v>2359</v>
      </c>
      <c r="E39" s="906" t="s">
        <v>709</v>
      </c>
      <c r="F39" s="906" t="s">
        <v>1139</v>
      </c>
      <c r="G39" s="906">
        <v>0</v>
      </c>
      <c r="H39" s="906">
        <v>0</v>
      </c>
      <c r="I39" s="907">
        <v>0</v>
      </c>
      <c r="J39" s="908">
        <v>120</v>
      </c>
      <c r="K39" s="909">
        <v>31689.553999999996</v>
      </c>
    </row>
    <row r="40" spans="1:11" ht="16.5" thickBot="1">
      <c r="A40" s="822" t="s">
        <v>1132</v>
      </c>
      <c r="B40" s="814"/>
      <c r="C40" s="814"/>
      <c r="D40" s="814"/>
      <c r="E40" s="815"/>
      <c r="F40" s="815"/>
      <c r="G40" s="815"/>
      <c r="H40" s="815"/>
      <c r="I40" s="816"/>
      <c r="J40" s="817"/>
      <c r="K40" s="854"/>
    </row>
    <row r="41" spans="1:11" ht="31.5" customHeight="1" thickBot="1">
      <c r="A41" s="1169" t="s">
        <v>2360</v>
      </c>
      <c r="B41" s="1170"/>
      <c r="C41" s="1170"/>
      <c r="D41" s="1170"/>
      <c r="E41" s="1170"/>
      <c r="F41" s="1170"/>
      <c r="G41" s="1170"/>
      <c r="H41" s="1170"/>
      <c r="I41" s="1170"/>
      <c r="J41" s="1170"/>
      <c r="K41" s="1171"/>
    </row>
    <row r="42" spans="1:11">
      <c r="A42" s="813">
        <v>999</v>
      </c>
      <c r="B42" s="819" t="s">
        <v>2330</v>
      </c>
      <c r="C42" s="819" t="s">
        <v>1141</v>
      </c>
      <c r="D42" s="819" t="s">
        <v>2361</v>
      </c>
      <c r="E42" s="820" t="s">
        <v>591</v>
      </c>
      <c r="F42" s="820" t="s">
        <v>1139</v>
      </c>
      <c r="G42" s="820">
        <v>136</v>
      </c>
      <c r="H42" s="820">
        <v>6.1</v>
      </c>
      <c r="I42" s="910">
        <v>28.2</v>
      </c>
      <c r="J42" s="821">
        <v>210</v>
      </c>
      <c r="K42" s="877">
        <v>22595</v>
      </c>
    </row>
    <row r="43" spans="1:11">
      <c r="A43" s="409">
        <v>1333</v>
      </c>
      <c r="B43" s="405" t="s">
        <v>2362</v>
      </c>
      <c r="C43" s="405" t="s">
        <v>1141</v>
      </c>
      <c r="D43" s="405" t="s">
        <v>2363</v>
      </c>
      <c r="E43" s="806" t="s">
        <v>591</v>
      </c>
      <c r="F43" s="806" t="s">
        <v>1139</v>
      </c>
      <c r="G43" s="806">
        <v>142</v>
      </c>
      <c r="H43" s="806">
        <v>6.2</v>
      </c>
      <c r="I43" s="812">
        <v>30.2</v>
      </c>
      <c r="J43" s="807">
        <v>270</v>
      </c>
      <c r="K43" s="410">
        <v>26295</v>
      </c>
    </row>
    <row r="44" spans="1:11">
      <c r="A44" s="409">
        <v>1461</v>
      </c>
      <c r="B44" s="405" t="s">
        <v>2364</v>
      </c>
      <c r="C44" s="405" t="s">
        <v>1141</v>
      </c>
      <c r="D44" s="405" t="s">
        <v>2365</v>
      </c>
      <c r="E44" s="806" t="s">
        <v>591</v>
      </c>
      <c r="F44" s="806" t="s">
        <v>1139</v>
      </c>
      <c r="G44" s="806">
        <v>125</v>
      </c>
      <c r="H44" s="806">
        <v>4.5999999999999996</v>
      </c>
      <c r="I44" s="812">
        <v>43</v>
      </c>
      <c r="J44" s="807">
        <v>200</v>
      </c>
      <c r="K44" s="410">
        <v>24495</v>
      </c>
    </row>
    <row r="45" spans="1:11">
      <c r="A45" s="409">
        <v>1461</v>
      </c>
      <c r="B45" s="405" t="s">
        <v>2366</v>
      </c>
      <c r="C45" s="405" t="s">
        <v>1141</v>
      </c>
      <c r="D45" s="405" t="s">
        <v>2367</v>
      </c>
      <c r="E45" s="806" t="s">
        <v>591</v>
      </c>
      <c r="F45" s="806" t="s">
        <v>1139</v>
      </c>
      <c r="G45" s="806">
        <v>125</v>
      </c>
      <c r="H45" s="806">
        <v>4.5999999999999996</v>
      </c>
      <c r="I45" s="812">
        <v>39.700000000000003</v>
      </c>
      <c r="J45" s="807">
        <v>200</v>
      </c>
      <c r="K45" s="410">
        <v>28195</v>
      </c>
    </row>
    <row r="46" spans="1:11">
      <c r="A46" s="409">
        <v>999</v>
      </c>
      <c r="B46" s="405" t="s">
        <v>2330</v>
      </c>
      <c r="C46" s="405" t="s">
        <v>1142</v>
      </c>
      <c r="D46" s="405" t="s">
        <v>2337</v>
      </c>
      <c r="E46" s="806" t="s">
        <v>591</v>
      </c>
      <c r="F46" s="806" t="s">
        <v>1139</v>
      </c>
      <c r="G46" s="806">
        <v>137</v>
      </c>
      <c r="H46" s="806">
        <v>5.9</v>
      </c>
      <c r="I46" s="812">
        <v>28.2</v>
      </c>
      <c r="J46" s="807">
        <v>210</v>
      </c>
      <c r="K46" s="410">
        <v>24095</v>
      </c>
    </row>
    <row r="47" spans="1:11">
      <c r="A47" s="409">
        <v>1333</v>
      </c>
      <c r="B47" s="405" t="s">
        <v>2368</v>
      </c>
      <c r="C47" s="405" t="s">
        <v>1142</v>
      </c>
      <c r="D47" s="405" t="s">
        <v>2369</v>
      </c>
      <c r="E47" s="806" t="s">
        <v>591</v>
      </c>
      <c r="F47" s="806" t="s">
        <v>1139</v>
      </c>
      <c r="G47" s="806">
        <v>141</v>
      </c>
      <c r="H47" s="806">
        <v>6.2</v>
      </c>
      <c r="I47" s="812">
        <v>27.9</v>
      </c>
      <c r="J47" s="807">
        <v>270</v>
      </c>
      <c r="K47" s="410">
        <v>25995</v>
      </c>
    </row>
    <row r="48" spans="1:11">
      <c r="A48" s="409">
        <v>1333</v>
      </c>
      <c r="B48" s="405" t="s">
        <v>2370</v>
      </c>
      <c r="C48" s="405" t="s">
        <v>1142</v>
      </c>
      <c r="D48" s="405" t="s">
        <v>2340</v>
      </c>
      <c r="E48" s="806" t="s">
        <v>591</v>
      </c>
      <c r="F48" s="806" t="s">
        <v>1139</v>
      </c>
      <c r="G48" s="806">
        <v>143</v>
      </c>
      <c r="H48" s="806">
        <v>6.2</v>
      </c>
      <c r="I48" s="812">
        <v>30.2</v>
      </c>
      <c r="J48" s="807">
        <v>270</v>
      </c>
      <c r="K48" s="410">
        <v>27795</v>
      </c>
    </row>
    <row r="49" spans="1:12">
      <c r="A49" s="409">
        <v>1461</v>
      </c>
      <c r="B49" s="405" t="s">
        <v>2364</v>
      </c>
      <c r="C49" s="405" t="s">
        <v>1142</v>
      </c>
      <c r="D49" s="405" t="s">
        <v>2371</v>
      </c>
      <c r="E49" s="806" t="s">
        <v>591</v>
      </c>
      <c r="F49" s="806" t="s">
        <v>1139</v>
      </c>
      <c r="G49" s="806">
        <v>125</v>
      </c>
      <c r="H49" s="806">
        <v>4.8</v>
      </c>
      <c r="I49" s="812">
        <v>43</v>
      </c>
      <c r="J49" s="807">
        <v>200</v>
      </c>
      <c r="K49" s="410">
        <v>25995</v>
      </c>
      <c r="L49" s="412"/>
    </row>
    <row r="50" spans="1:12">
      <c r="A50" s="409">
        <v>1461</v>
      </c>
      <c r="B50" s="405" t="s">
        <v>2372</v>
      </c>
      <c r="C50" s="405" t="s">
        <v>1142</v>
      </c>
      <c r="D50" s="405" t="s">
        <v>2373</v>
      </c>
      <c r="E50" s="806" t="s">
        <v>591</v>
      </c>
      <c r="F50" s="806" t="s">
        <v>1139</v>
      </c>
      <c r="G50" s="806">
        <v>126</v>
      </c>
      <c r="H50" s="806">
        <v>4.7</v>
      </c>
      <c r="I50" s="812">
        <v>45.4</v>
      </c>
      <c r="J50" s="807">
        <v>200</v>
      </c>
      <c r="K50" s="410">
        <v>27095</v>
      </c>
    </row>
    <row r="51" spans="1:12">
      <c r="A51" s="409">
        <v>1461</v>
      </c>
      <c r="B51" s="405" t="s">
        <v>2372</v>
      </c>
      <c r="C51" s="405" t="s">
        <v>1142</v>
      </c>
      <c r="D51" s="405" t="s">
        <v>2373</v>
      </c>
      <c r="E51" s="806" t="s">
        <v>591</v>
      </c>
      <c r="F51" s="806" t="s">
        <v>1139</v>
      </c>
      <c r="G51" s="806">
        <v>126</v>
      </c>
      <c r="H51" s="806">
        <v>4.7</v>
      </c>
      <c r="I51" s="812">
        <v>45.4</v>
      </c>
      <c r="J51" s="807">
        <v>200</v>
      </c>
      <c r="K51" s="410">
        <v>27095</v>
      </c>
      <c r="L51" s="412"/>
    </row>
    <row r="52" spans="1:12">
      <c r="A52" s="409">
        <v>999</v>
      </c>
      <c r="B52" s="405" t="s">
        <v>2374</v>
      </c>
      <c r="C52" s="405" t="s">
        <v>1169</v>
      </c>
      <c r="D52" s="405" t="s">
        <v>2375</v>
      </c>
      <c r="E52" s="806" t="s">
        <v>591</v>
      </c>
      <c r="F52" s="806" t="s">
        <v>1139</v>
      </c>
      <c r="G52" s="806">
        <v>137</v>
      </c>
      <c r="H52" s="806">
        <v>5.9</v>
      </c>
      <c r="I52" s="812">
        <v>28.2</v>
      </c>
      <c r="J52" s="807">
        <v>210</v>
      </c>
      <c r="K52" s="410">
        <v>26095</v>
      </c>
      <c r="L52" s="412"/>
    </row>
    <row r="53" spans="1:12">
      <c r="A53" s="409">
        <v>1333</v>
      </c>
      <c r="B53" s="405" t="s">
        <v>2368</v>
      </c>
      <c r="C53" s="405" t="s">
        <v>1169</v>
      </c>
      <c r="D53" s="405" t="s">
        <v>2376</v>
      </c>
      <c r="E53" s="806" t="s">
        <v>591</v>
      </c>
      <c r="F53" s="806" t="s">
        <v>1139</v>
      </c>
      <c r="G53" s="806">
        <v>141</v>
      </c>
      <c r="H53" s="806">
        <v>6.2</v>
      </c>
      <c r="I53" s="812">
        <v>27.9</v>
      </c>
      <c r="J53" s="807">
        <v>270</v>
      </c>
      <c r="K53" s="410">
        <v>27995</v>
      </c>
      <c r="L53" s="412"/>
    </row>
    <row r="54" spans="1:12">
      <c r="A54" s="409">
        <v>1333</v>
      </c>
      <c r="B54" s="405" t="s">
        <v>2370</v>
      </c>
      <c r="C54" s="405" t="s">
        <v>1169</v>
      </c>
      <c r="D54" s="405" t="s">
        <v>2377</v>
      </c>
      <c r="E54" s="806" t="s">
        <v>591</v>
      </c>
      <c r="F54" s="806" t="s">
        <v>1139</v>
      </c>
      <c r="G54" s="806">
        <v>143</v>
      </c>
      <c r="H54" s="806">
        <v>6.2</v>
      </c>
      <c r="I54" s="812">
        <v>30.2</v>
      </c>
      <c r="J54" s="807">
        <v>270</v>
      </c>
      <c r="K54" s="410">
        <v>29795</v>
      </c>
      <c r="L54" s="412"/>
    </row>
    <row r="55" spans="1:12">
      <c r="A55" s="409">
        <v>1333</v>
      </c>
      <c r="B55" s="405" t="s">
        <v>2378</v>
      </c>
      <c r="C55" s="405" t="s">
        <v>1169</v>
      </c>
      <c r="D55" s="405" t="s">
        <v>2379</v>
      </c>
      <c r="E55" s="806" t="s">
        <v>591</v>
      </c>
      <c r="F55" s="806" t="s">
        <v>1139</v>
      </c>
      <c r="G55" s="806">
        <v>143</v>
      </c>
      <c r="H55" s="806">
        <v>6.3</v>
      </c>
      <c r="I55" s="812">
        <v>21.7</v>
      </c>
      <c r="J55" s="807">
        <v>270</v>
      </c>
      <c r="K55" s="410">
        <v>30295</v>
      </c>
      <c r="L55" s="412"/>
    </row>
    <row r="56" spans="1:12">
      <c r="A56" s="409">
        <v>1461</v>
      </c>
      <c r="B56" s="405" t="s">
        <v>2364</v>
      </c>
      <c r="C56" s="405" t="s">
        <v>1169</v>
      </c>
      <c r="D56" s="405" t="s">
        <v>2380</v>
      </c>
      <c r="E56" s="806" t="s">
        <v>591</v>
      </c>
      <c r="F56" s="806" t="s">
        <v>1139</v>
      </c>
      <c r="G56" s="806">
        <v>126</v>
      </c>
      <c r="H56" s="806">
        <v>4.8</v>
      </c>
      <c r="I56" s="812">
        <v>43</v>
      </c>
      <c r="J56" s="807">
        <v>200</v>
      </c>
      <c r="K56" s="410">
        <v>27995</v>
      </c>
      <c r="L56" s="412"/>
    </row>
    <row r="57" spans="1:12">
      <c r="A57" s="409">
        <v>1461</v>
      </c>
      <c r="B57" s="405" t="s">
        <v>2372</v>
      </c>
      <c r="C57" s="405" t="s">
        <v>1169</v>
      </c>
      <c r="D57" s="405" t="s">
        <v>2381</v>
      </c>
      <c r="E57" s="806" t="s">
        <v>591</v>
      </c>
      <c r="F57" s="806" t="s">
        <v>1139</v>
      </c>
      <c r="G57" s="806">
        <v>126</v>
      </c>
      <c r="H57" s="806">
        <v>4.7</v>
      </c>
      <c r="I57" s="812">
        <v>45.4</v>
      </c>
      <c r="J57" s="807">
        <v>200</v>
      </c>
      <c r="K57" s="410">
        <v>29095</v>
      </c>
      <c r="L57" s="412"/>
    </row>
    <row r="58" spans="1:12">
      <c r="A58" s="409">
        <v>1461</v>
      </c>
      <c r="B58" s="405" t="s">
        <v>2366</v>
      </c>
      <c r="C58" s="405" t="s">
        <v>1169</v>
      </c>
      <c r="D58" s="405" t="s">
        <v>2382</v>
      </c>
      <c r="E58" s="806" t="s">
        <v>591</v>
      </c>
      <c r="F58" s="806" t="s">
        <v>1139</v>
      </c>
      <c r="G58" s="806">
        <v>126</v>
      </c>
      <c r="H58" s="806">
        <v>4.8</v>
      </c>
      <c r="I58" s="812">
        <v>39.700000000000003</v>
      </c>
      <c r="J58" s="807">
        <v>200</v>
      </c>
      <c r="K58" s="410">
        <v>31695</v>
      </c>
      <c r="L58" s="412"/>
    </row>
    <row r="59" spans="1:12">
      <c r="A59" s="892">
        <v>1598</v>
      </c>
      <c r="B59" s="893" t="s">
        <v>2586</v>
      </c>
      <c r="C59" s="893" t="s">
        <v>1169</v>
      </c>
      <c r="D59" s="893" t="s">
        <v>2587</v>
      </c>
      <c r="E59" s="894" t="s">
        <v>591</v>
      </c>
      <c r="F59" s="894" t="s">
        <v>1139</v>
      </c>
      <c r="G59" s="894">
        <v>34</v>
      </c>
      <c r="H59" s="894">
        <v>1.5</v>
      </c>
      <c r="I59" s="911">
        <v>4.3</v>
      </c>
      <c r="J59" s="895">
        <v>140</v>
      </c>
      <c r="K59" s="896">
        <v>29695</v>
      </c>
      <c r="L59" s="412"/>
    </row>
    <row r="60" spans="1:12" ht="16.5" thickBot="1">
      <c r="A60" s="904">
        <v>1598</v>
      </c>
      <c r="B60" s="905" t="s">
        <v>2586</v>
      </c>
      <c r="C60" s="905" t="s">
        <v>2588</v>
      </c>
      <c r="D60" s="905" t="s">
        <v>2589</v>
      </c>
      <c r="E60" s="906" t="s">
        <v>591</v>
      </c>
      <c r="F60" s="906" t="s">
        <v>1139</v>
      </c>
      <c r="G60" s="906">
        <v>36</v>
      </c>
      <c r="H60" s="906">
        <v>1.6</v>
      </c>
      <c r="I60" s="907">
        <v>4.3</v>
      </c>
      <c r="J60" s="908">
        <v>140</v>
      </c>
      <c r="K60" s="909">
        <v>30695</v>
      </c>
      <c r="L60" s="412"/>
    </row>
    <row r="61" spans="1:12" ht="16.5" thickBot="1">
      <c r="A61" s="822" t="s">
        <v>2590</v>
      </c>
      <c r="B61" s="814"/>
      <c r="C61" s="814"/>
      <c r="D61" s="814"/>
      <c r="E61" s="815"/>
      <c r="F61" s="815"/>
      <c r="G61" s="815"/>
      <c r="H61" s="815"/>
      <c r="I61" s="816"/>
      <c r="J61" s="817"/>
      <c r="K61" s="854"/>
      <c r="L61" s="412"/>
    </row>
    <row r="62" spans="1:12" ht="31.5" customHeight="1" thickBot="1">
      <c r="A62" s="1169" t="s">
        <v>2591</v>
      </c>
      <c r="B62" s="1170"/>
      <c r="C62" s="1170"/>
      <c r="D62" s="1170"/>
      <c r="E62" s="1170"/>
      <c r="F62" s="1170"/>
      <c r="G62" s="1170"/>
      <c r="H62" s="1170"/>
      <c r="I62" s="1170"/>
      <c r="J62" s="1170"/>
      <c r="K62" s="1171"/>
      <c r="L62" s="412"/>
    </row>
    <row r="63" spans="1:12">
      <c r="A63" s="912">
        <v>1332</v>
      </c>
      <c r="B63" s="913" t="s">
        <v>1144</v>
      </c>
      <c r="C63" s="913" t="s">
        <v>1141</v>
      </c>
      <c r="D63" s="913" t="s">
        <v>1145</v>
      </c>
      <c r="E63" s="914" t="s">
        <v>709</v>
      </c>
      <c r="F63" s="914" t="s">
        <v>1139</v>
      </c>
      <c r="G63" s="914">
        <v>138</v>
      </c>
      <c r="H63" s="915">
        <v>6.2</v>
      </c>
      <c r="I63" s="915">
        <v>27</v>
      </c>
      <c r="J63" s="916">
        <v>210</v>
      </c>
      <c r="K63" s="917">
        <v>23490</v>
      </c>
      <c r="L63" s="412"/>
    </row>
    <row r="64" spans="1:12">
      <c r="A64" s="912">
        <v>1332</v>
      </c>
      <c r="B64" s="913" t="s">
        <v>1146</v>
      </c>
      <c r="C64" s="913" t="s">
        <v>1141</v>
      </c>
      <c r="D64" s="913" t="s">
        <v>1147</v>
      </c>
      <c r="E64" s="914" t="s">
        <v>709</v>
      </c>
      <c r="F64" s="914" t="s">
        <v>1139</v>
      </c>
      <c r="G64" s="914">
        <v>144</v>
      </c>
      <c r="H64" s="915">
        <v>5.5</v>
      </c>
      <c r="I64" s="915">
        <v>31.61</v>
      </c>
      <c r="J64" s="916">
        <v>270</v>
      </c>
      <c r="K64" s="917">
        <v>25990</v>
      </c>
      <c r="L64" s="412"/>
    </row>
    <row r="65" spans="1:12">
      <c r="A65" s="912">
        <v>1461</v>
      </c>
      <c r="B65" s="913" t="s">
        <v>1148</v>
      </c>
      <c r="C65" s="913" t="s">
        <v>1141</v>
      </c>
      <c r="D65" s="913" t="s">
        <v>1149</v>
      </c>
      <c r="E65" s="914" t="s">
        <v>709</v>
      </c>
      <c r="F65" s="914" t="s">
        <v>1139</v>
      </c>
      <c r="G65" s="914">
        <v>119</v>
      </c>
      <c r="H65" s="915">
        <v>4.5</v>
      </c>
      <c r="I65" s="915">
        <v>31.99</v>
      </c>
      <c r="J65" s="916">
        <v>190</v>
      </c>
      <c r="K65" s="917">
        <v>24990</v>
      </c>
      <c r="L65" s="412"/>
    </row>
    <row r="66" spans="1:12">
      <c r="A66" s="912">
        <v>1461</v>
      </c>
      <c r="B66" s="913" t="s">
        <v>1148</v>
      </c>
      <c r="C66" s="913" t="s">
        <v>1142</v>
      </c>
      <c r="D66" s="913" t="s">
        <v>1154</v>
      </c>
      <c r="E66" s="914" t="s">
        <v>709</v>
      </c>
      <c r="F66" s="914" t="s">
        <v>1139</v>
      </c>
      <c r="G66" s="914">
        <v>119</v>
      </c>
      <c r="H66" s="915">
        <v>4.5999999999999996</v>
      </c>
      <c r="I66" s="915">
        <v>31.99</v>
      </c>
      <c r="J66" s="916">
        <v>190</v>
      </c>
      <c r="K66" s="917">
        <v>27690</v>
      </c>
      <c r="L66" s="412"/>
    </row>
    <row r="67" spans="1:12">
      <c r="A67" s="912">
        <v>1332</v>
      </c>
      <c r="B67" s="913" t="s">
        <v>1144</v>
      </c>
      <c r="C67" s="913" t="s">
        <v>1143</v>
      </c>
      <c r="D67" s="913" t="s">
        <v>1156</v>
      </c>
      <c r="E67" s="914" t="s">
        <v>709</v>
      </c>
      <c r="F67" s="914" t="s">
        <v>1139</v>
      </c>
      <c r="G67" s="914">
        <v>147</v>
      </c>
      <c r="H67" s="915">
        <v>6.5</v>
      </c>
      <c r="I67" s="915">
        <v>27</v>
      </c>
      <c r="J67" s="916">
        <v>270</v>
      </c>
      <c r="K67" s="917">
        <v>28190</v>
      </c>
      <c r="L67" s="412"/>
    </row>
    <row r="68" spans="1:12">
      <c r="A68" s="409">
        <v>1332</v>
      </c>
      <c r="B68" s="405" t="s">
        <v>2592</v>
      </c>
      <c r="C68" s="405" t="s">
        <v>1141</v>
      </c>
      <c r="D68" s="405" t="s">
        <v>2593</v>
      </c>
      <c r="E68" s="806" t="s">
        <v>709</v>
      </c>
      <c r="F68" s="806" t="s">
        <v>1139</v>
      </c>
      <c r="G68" s="806">
        <v>136</v>
      </c>
      <c r="H68" s="812">
        <v>6.2</v>
      </c>
      <c r="I68" s="812">
        <v>27</v>
      </c>
      <c r="J68" s="807">
        <v>210</v>
      </c>
      <c r="K68" s="410">
        <v>24290</v>
      </c>
      <c r="L68" s="412"/>
    </row>
    <row r="69" spans="1:12">
      <c r="A69" s="409">
        <v>1332</v>
      </c>
      <c r="B69" s="405" t="s">
        <v>2594</v>
      </c>
      <c r="C69" s="405" t="s">
        <v>1141</v>
      </c>
      <c r="D69" s="405" t="s">
        <v>2595</v>
      </c>
      <c r="E69" s="806" t="s">
        <v>709</v>
      </c>
      <c r="F69" s="806" t="s">
        <v>1139</v>
      </c>
      <c r="G69" s="806">
        <v>139</v>
      </c>
      <c r="H69" s="812">
        <v>6.2</v>
      </c>
      <c r="I69" s="812">
        <v>31.61</v>
      </c>
      <c r="J69" s="807">
        <v>210</v>
      </c>
      <c r="K69" s="410">
        <v>26790</v>
      </c>
      <c r="L69" s="412"/>
    </row>
    <row r="70" spans="1:12">
      <c r="A70" s="409">
        <v>1461</v>
      </c>
      <c r="B70" s="405" t="s">
        <v>1148</v>
      </c>
      <c r="C70" s="405" t="s">
        <v>1141</v>
      </c>
      <c r="D70" s="405" t="s">
        <v>2596</v>
      </c>
      <c r="E70" s="806" t="s">
        <v>709</v>
      </c>
      <c r="F70" s="806" t="s">
        <v>1139</v>
      </c>
      <c r="G70" s="806">
        <v>117</v>
      </c>
      <c r="H70" s="812">
        <v>5.5</v>
      </c>
      <c r="I70" s="812">
        <v>31.99</v>
      </c>
      <c r="J70" s="807">
        <v>190</v>
      </c>
      <c r="K70" s="410">
        <v>26290</v>
      </c>
      <c r="L70" s="412"/>
    </row>
    <row r="71" spans="1:12">
      <c r="A71" s="409">
        <v>1461</v>
      </c>
      <c r="B71" s="405" t="s">
        <v>2597</v>
      </c>
      <c r="C71" s="405" t="s">
        <v>1141</v>
      </c>
      <c r="D71" s="405" t="s">
        <v>2598</v>
      </c>
      <c r="E71" s="806" t="s">
        <v>709</v>
      </c>
      <c r="F71" s="806" t="s">
        <v>1139</v>
      </c>
      <c r="G71" s="806">
        <v>121</v>
      </c>
      <c r="H71" s="812">
        <v>4.5</v>
      </c>
      <c r="I71" s="812">
        <v>22.33</v>
      </c>
      <c r="J71" s="807">
        <v>200</v>
      </c>
      <c r="K71" s="410">
        <v>28790</v>
      </c>
      <c r="L71" s="412"/>
    </row>
    <row r="72" spans="1:12">
      <c r="A72" s="409">
        <v>1332</v>
      </c>
      <c r="B72" s="405" t="s">
        <v>2592</v>
      </c>
      <c r="C72" s="405" t="s">
        <v>1142</v>
      </c>
      <c r="D72" s="405" t="s">
        <v>2599</v>
      </c>
      <c r="E72" s="806" t="s">
        <v>709</v>
      </c>
      <c r="F72" s="806" t="s">
        <v>1139</v>
      </c>
      <c r="G72" s="806">
        <v>136</v>
      </c>
      <c r="H72" s="812">
        <v>4.8</v>
      </c>
      <c r="I72" s="812">
        <v>27</v>
      </c>
      <c r="J72" s="807">
        <v>210</v>
      </c>
      <c r="K72" s="410">
        <v>26690</v>
      </c>
      <c r="L72" s="412"/>
    </row>
    <row r="73" spans="1:12">
      <c r="A73" s="409">
        <v>1332</v>
      </c>
      <c r="B73" s="405" t="s">
        <v>2594</v>
      </c>
      <c r="C73" s="405" t="s">
        <v>1142</v>
      </c>
      <c r="D73" s="405" t="s">
        <v>2600</v>
      </c>
      <c r="E73" s="806" t="s">
        <v>709</v>
      </c>
      <c r="F73" s="806" t="s">
        <v>1139</v>
      </c>
      <c r="G73" s="806">
        <v>138</v>
      </c>
      <c r="H73" s="812">
        <v>6.3</v>
      </c>
      <c r="I73" s="812">
        <v>31.61</v>
      </c>
      <c r="J73" s="807">
        <v>210</v>
      </c>
      <c r="K73" s="410">
        <v>29190</v>
      </c>
      <c r="L73" s="412"/>
    </row>
    <row r="74" spans="1:12">
      <c r="A74" s="409">
        <v>1461</v>
      </c>
      <c r="B74" s="405" t="s">
        <v>1148</v>
      </c>
      <c r="C74" s="405" t="s">
        <v>1142</v>
      </c>
      <c r="D74" s="405" t="s">
        <v>2601</v>
      </c>
      <c r="E74" s="806" t="s">
        <v>709</v>
      </c>
      <c r="F74" s="806" t="s">
        <v>1139</v>
      </c>
      <c r="G74" s="806">
        <v>117</v>
      </c>
      <c r="H74" s="812">
        <v>6.5</v>
      </c>
      <c r="I74" s="812">
        <v>31.99</v>
      </c>
      <c r="J74" s="807">
        <v>190</v>
      </c>
      <c r="K74" s="410">
        <v>28690</v>
      </c>
      <c r="L74" s="412"/>
    </row>
    <row r="75" spans="1:12">
      <c r="A75" s="409">
        <v>1461</v>
      </c>
      <c r="B75" s="405" t="s">
        <v>2597</v>
      </c>
      <c r="C75" s="405" t="s">
        <v>1142</v>
      </c>
      <c r="D75" s="405" t="s">
        <v>2602</v>
      </c>
      <c r="E75" s="806" t="s">
        <v>709</v>
      </c>
      <c r="F75" s="806" t="s">
        <v>1139</v>
      </c>
      <c r="G75" s="806">
        <v>121</v>
      </c>
      <c r="H75" s="812">
        <v>4.5999999999999996</v>
      </c>
      <c r="I75" s="812">
        <v>22.33</v>
      </c>
      <c r="J75" s="807">
        <v>200</v>
      </c>
      <c r="K75" s="410">
        <v>31190</v>
      </c>
      <c r="L75" s="412"/>
    </row>
    <row r="76" spans="1:12">
      <c r="A76" s="409">
        <v>1332</v>
      </c>
      <c r="B76" s="405" t="s">
        <v>2592</v>
      </c>
      <c r="C76" s="405" t="s">
        <v>2342</v>
      </c>
      <c r="D76" s="405" t="s">
        <v>2603</v>
      </c>
      <c r="E76" s="806" t="s">
        <v>709</v>
      </c>
      <c r="F76" s="806" t="s">
        <v>1139</v>
      </c>
      <c r="G76" s="806">
        <v>140</v>
      </c>
      <c r="H76" s="812">
        <v>4.9000000000000004</v>
      </c>
      <c r="I76" s="812">
        <v>27</v>
      </c>
      <c r="J76" s="807">
        <v>210</v>
      </c>
      <c r="K76" s="410">
        <v>28690</v>
      </c>
      <c r="L76" s="412"/>
    </row>
    <row r="77" spans="1:12">
      <c r="A77" s="409">
        <v>1332</v>
      </c>
      <c r="B77" s="405" t="s">
        <v>2594</v>
      </c>
      <c r="C77" s="405" t="s">
        <v>2342</v>
      </c>
      <c r="D77" s="405" t="s">
        <v>2604</v>
      </c>
      <c r="E77" s="806" t="s">
        <v>709</v>
      </c>
      <c r="F77" s="806" t="s">
        <v>1139</v>
      </c>
      <c r="G77" s="806">
        <v>138</v>
      </c>
      <c r="H77" s="812">
        <v>6.5</v>
      </c>
      <c r="I77" s="812">
        <v>31.61</v>
      </c>
      <c r="J77" s="807">
        <v>210</v>
      </c>
      <c r="K77" s="410">
        <v>31190</v>
      </c>
      <c r="L77" s="412"/>
    </row>
    <row r="78" spans="1:12">
      <c r="A78" s="409">
        <v>1461</v>
      </c>
      <c r="B78" s="405" t="s">
        <v>1148</v>
      </c>
      <c r="C78" s="405" t="s">
        <v>2342</v>
      </c>
      <c r="D78" s="405" t="s">
        <v>2605</v>
      </c>
      <c r="E78" s="806" t="s">
        <v>709</v>
      </c>
      <c r="F78" s="806" t="s">
        <v>1139</v>
      </c>
      <c r="G78" s="806">
        <v>121</v>
      </c>
      <c r="H78" s="812">
        <v>6.8</v>
      </c>
      <c r="I78" s="812">
        <v>31.99</v>
      </c>
      <c r="J78" s="807">
        <v>200</v>
      </c>
      <c r="K78" s="410">
        <v>30690</v>
      </c>
      <c r="L78" s="412"/>
    </row>
    <row r="79" spans="1:12" ht="16.5" thickBot="1">
      <c r="A79" s="822">
        <v>1461</v>
      </c>
      <c r="B79" s="814" t="s">
        <v>2597</v>
      </c>
      <c r="C79" s="814" t="s">
        <v>2342</v>
      </c>
      <c r="D79" s="814" t="s">
        <v>2606</v>
      </c>
      <c r="E79" s="815" t="s">
        <v>709</v>
      </c>
      <c r="F79" s="815" t="s">
        <v>1139</v>
      </c>
      <c r="G79" s="815">
        <v>121</v>
      </c>
      <c r="H79" s="816">
        <v>4.8</v>
      </c>
      <c r="I79" s="816">
        <v>22.33</v>
      </c>
      <c r="J79" s="817">
        <v>200</v>
      </c>
      <c r="K79" s="854">
        <v>33190</v>
      </c>
      <c r="L79" s="412"/>
    </row>
    <row r="80" spans="1:12" ht="16.5" thickBot="1">
      <c r="A80" s="805"/>
      <c r="E80" s="806"/>
      <c r="F80" s="806"/>
      <c r="G80" s="806"/>
      <c r="H80" s="806"/>
      <c r="I80" s="806"/>
      <c r="K80" s="408"/>
      <c r="L80" s="412"/>
    </row>
    <row r="81" spans="1:13" ht="31.5" customHeight="1" thickBot="1">
      <c r="A81" s="1169" t="s">
        <v>2383</v>
      </c>
      <c r="B81" s="1170"/>
      <c r="C81" s="1170"/>
      <c r="D81" s="1170"/>
      <c r="E81" s="1170"/>
      <c r="F81" s="1170"/>
      <c r="G81" s="1170"/>
      <c r="H81" s="1170"/>
      <c r="I81" s="1170"/>
      <c r="J81" s="1170"/>
      <c r="K81" s="1171"/>
      <c r="L81" s="412"/>
    </row>
    <row r="82" spans="1:13">
      <c r="A82" s="409" t="s">
        <v>1159</v>
      </c>
      <c r="B82" s="405" t="s">
        <v>1144</v>
      </c>
      <c r="C82" s="405" t="s">
        <v>1141</v>
      </c>
      <c r="D82" s="405" t="s">
        <v>1145</v>
      </c>
      <c r="E82" s="806" t="s">
        <v>1160</v>
      </c>
      <c r="F82" s="806" t="s">
        <v>1139</v>
      </c>
      <c r="G82" s="806">
        <v>138</v>
      </c>
      <c r="H82" s="806">
        <v>6.1</v>
      </c>
      <c r="I82" s="812">
        <v>27</v>
      </c>
      <c r="J82" s="807">
        <v>210</v>
      </c>
      <c r="K82" s="410">
        <v>24390</v>
      </c>
      <c r="L82" s="412"/>
    </row>
    <row r="83" spans="1:13">
      <c r="A83" s="409" t="s">
        <v>1159</v>
      </c>
      <c r="B83" s="405" t="s">
        <v>1146</v>
      </c>
      <c r="C83" s="405" t="s">
        <v>1141</v>
      </c>
      <c r="D83" s="405" t="s">
        <v>1147</v>
      </c>
      <c r="E83" s="806" t="s">
        <v>1160</v>
      </c>
      <c r="F83" s="806" t="s">
        <v>1139</v>
      </c>
      <c r="G83" s="806">
        <v>142</v>
      </c>
      <c r="H83" s="806">
        <v>6.3</v>
      </c>
      <c r="I83" s="812">
        <v>31.61</v>
      </c>
      <c r="J83" s="807">
        <v>270</v>
      </c>
      <c r="K83" s="410">
        <v>26890</v>
      </c>
      <c r="L83" s="412"/>
    </row>
    <row r="84" spans="1:13">
      <c r="A84" s="409" t="s">
        <v>1161</v>
      </c>
      <c r="B84" s="405" t="s">
        <v>1148</v>
      </c>
      <c r="C84" s="405" t="s">
        <v>1141</v>
      </c>
      <c r="D84" s="405" t="s">
        <v>1149</v>
      </c>
      <c r="E84" s="806" t="s">
        <v>1160</v>
      </c>
      <c r="F84" s="806" t="s">
        <v>1139</v>
      </c>
      <c r="G84" s="806">
        <v>117</v>
      </c>
      <c r="H84" s="806">
        <v>4.5</v>
      </c>
      <c r="I84" s="812">
        <v>35.1</v>
      </c>
      <c r="J84" s="807">
        <v>190</v>
      </c>
      <c r="K84" s="410">
        <v>25890</v>
      </c>
      <c r="L84" s="412"/>
    </row>
    <row r="85" spans="1:13">
      <c r="A85" s="409" t="s">
        <v>1161</v>
      </c>
      <c r="B85" s="405" t="s">
        <v>1150</v>
      </c>
      <c r="C85" s="405" t="s">
        <v>1141</v>
      </c>
      <c r="D85" s="405" t="s">
        <v>1151</v>
      </c>
      <c r="E85" s="806" t="s">
        <v>1160</v>
      </c>
      <c r="F85" s="806" t="s">
        <v>1139</v>
      </c>
      <c r="G85" s="806">
        <v>128</v>
      </c>
      <c r="H85" s="806">
        <v>4.9000000000000004</v>
      </c>
      <c r="I85" s="812">
        <v>20.9</v>
      </c>
      <c r="J85" s="807">
        <v>200</v>
      </c>
      <c r="K85" s="410">
        <v>28390</v>
      </c>
      <c r="L85" s="412"/>
    </row>
    <row r="86" spans="1:13">
      <c r="A86" s="409" t="s">
        <v>1159</v>
      </c>
      <c r="B86" s="405" t="s">
        <v>1144</v>
      </c>
      <c r="C86" s="405" t="s">
        <v>1142</v>
      </c>
      <c r="D86" s="405" t="s">
        <v>1152</v>
      </c>
      <c r="E86" s="806" t="s">
        <v>1160</v>
      </c>
      <c r="F86" s="806" t="s">
        <v>1139</v>
      </c>
      <c r="G86" s="806">
        <v>140</v>
      </c>
      <c r="H86" s="806">
        <v>6.3</v>
      </c>
      <c r="I86" s="812">
        <v>27</v>
      </c>
      <c r="J86" s="807">
        <v>210</v>
      </c>
      <c r="K86" s="410">
        <v>27090</v>
      </c>
      <c r="L86" s="412"/>
    </row>
    <row r="87" spans="1:13">
      <c r="A87" s="409" t="s">
        <v>1159</v>
      </c>
      <c r="B87" s="405" t="s">
        <v>1146</v>
      </c>
      <c r="C87" s="405" t="s">
        <v>1142</v>
      </c>
      <c r="D87" s="405" t="s">
        <v>1153</v>
      </c>
      <c r="E87" s="806" t="s">
        <v>1160</v>
      </c>
      <c r="F87" s="806" t="s">
        <v>1139</v>
      </c>
      <c r="G87" s="806">
        <v>146</v>
      </c>
      <c r="H87" s="806">
        <v>6.4</v>
      </c>
      <c r="I87" s="812">
        <v>31.61</v>
      </c>
      <c r="J87" s="807">
        <v>270</v>
      </c>
      <c r="K87" s="410">
        <v>29590</v>
      </c>
      <c r="L87" s="412"/>
    </row>
    <row r="88" spans="1:13">
      <c r="A88" s="409" t="s">
        <v>1161</v>
      </c>
      <c r="B88" s="405" t="s">
        <v>1148</v>
      </c>
      <c r="C88" s="405" t="s">
        <v>1142</v>
      </c>
      <c r="D88" s="405" t="s">
        <v>1154</v>
      </c>
      <c r="E88" s="806" t="s">
        <v>1160</v>
      </c>
      <c r="F88" s="806" t="s">
        <v>1139</v>
      </c>
      <c r="G88" s="806">
        <v>123</v>
      </c>
      <c r="H88" s="806">
        <v>4.7</v>
      </c>
      <c r="I88" s="812">
        <v>35.1</v>
      </c>
      <c r="J88" s="807">
        <v>200</v>
      </c>
      <c r="K88" s="410">
        <v>28590</v>
      </c>
    </row>
    <row r="89" spans="1:13">
      <c r="A89" s="409" t="s">
        <v>1161</v>
      </c>
      <c r="B89" s="405" t="s">
        <v>1150</v>
      </c>
      <c r="C89" s="405" t="s">
        <v>1142</v>
      </c>
      <c r="D89" s="405" t="s">
        <v>1155</v>
      </c>
      <c r="E89" s="806" t="s">
        <v>1160</v>
      </c>
      <c r="F89" s="806" t="s">
        <v>1139</v>
      </c>
      <c r="G89" s="806">
        <v>132</v>
      </c>
      <c r="H89" s="806">
        <v>5</v>
      </c>
      <c r="I89" s="812">
        <v>20.9</v>
      </c>
      <c r="J89" s="807">
        <v>210</v>
      </c>
      <c r="K89" s="410">
        <v>31090</v>
      </c>
    </row>
    <row r="90" spans="1:13">
      <c r="A90" s="409" t="s">
        <v>1159</v>
      </c>
      <c r="B90" s="405" t="s">
        <v>1144</v>
      </c>
      <c r="C90" s="405" t="s">
        <v>1162</v>
      </c>
      <c r="D90" s="405" t="s">
        <v>1163</v>
      </c>
      <c r="E90" s="806" t="s">
        <v>1160</v>
      </c>
      <c r="F90" s="806" t="s">
        <v>1139</v>
      </c>
      <c r="G90" s="806">
        <v>144</v>
      </c>
      <c r="H90" s="806">
        <v>6.5</v>
      </c>
      <c r="I90" s="812">
        <v>27</v>
      </c>
      <c r="J90" s="807">
        <v>270</v>
      </c>
      <c r="K90" s="410">
        <v>29090</v>
      </c>
    </row>
    <row r="91" spans="1:13">
      <c r="A91" s="409" t="s">
        <v>1159</v>
      </c>
      <c r="B91" s="405" t="s">
        <v>1146</v>
      </c>
      <c r="C91" s="405" t="s">
        <v>1162</v>
      </c>
      <c r="D91" s="405" t="s">
        <v>1164</v>
      </c>
      <c r="E91" s="806" t="s">
        <v>1160</v>
      </c>
      <c r="F91" s="806" t="s">
        <v>1139</v>
      </c>
      <c r="G91" s="806">
        <v>150</v>
      </c>
      <c r="H91" s="806">
        <v>6.6</v>
      </c>
      <c r="I91" s="812">
        <v>31.61</v>
      </c>
      <c r="J91" s="807">
        <v>270</v>
      </c>
      <c r="K91" s="410">
        <v>31590</v>
      </c>
    </row>
    <row r="92" spans="1:13">
      <c r="A92" s="409" t="s">
        <v>1161</v>
      </c>
      <c r="B92" s="405" t="s">
        <v>1148</v>
      </c>
      <c r="C92" s="405" t="s">
        <v>1162</v>
      </c>
      <c r="D92" s="405" t="s">
        <v>1165</v>
      </c>
      <c r="E92" s="806" t="s">
        <v>1160</v>
      </c>
      <c r="F92" s="806" t="s">
        <v>1139</v>
      </c>
      <c r="G92" s="806">
        <v>128</v>
      </c>
      <c r="H92" s="812">
        <v>4.9000000000000004</v>
      </c>
      <c r="I92" s="812">
        <v>35.1</v>
      </c>
      <c r="J92" s="807">
        <v>200</v>
      </c>
      <c r="K92" s="410">
        <v>30590</v>
      </c>
    </row>
    <row r="93" spans="1:13" ht="16.5" thickBot="1">
      <c r="A93" s="822" t="s">
        <v>1161</v>
      </c>
      <c r="B93" s="814" t="s">
        <v>1150</v>
      </c>
      <c r="C93" s="814" t="s">
        <v>1162</v>
      </c>
      <c r="D93" s="814" t="s">
        <v>1166</v>
      </c>
      <c r="E93" s="815" t="s">
        <v>1160</v>
      </c>
      <c r="F93" s="815" t="s">
        <v>1139</v>
      </c>
      <c r="G93" s="815">
        <v>134</v>
      </c>
      <c r="H93" s="815">
        <v>5.0999999999999996</v>
      </c>
      <c r="I93" s="816">
        <v>20.9</v>
      </c>
      <c r="J93" s="817">
        <v>210</v>
      </c>
      <c r="K93" s="854">
        <v>33090</v>
      </c>
    </row>
    <row r="94" spans="1:13" s="828" customFormat="1" thickBot="1">
      <c r="A94" s="405"/>
      <c r="B94" s="405"/>
      <c r="C94" s="405"/>
      <c r="D94" s="405"/>
      <c r="E94" s="407"/>
      <c r="F94" s="407"/>
      <c r="G94" s="407"/>
      <c r="H94" s="407"/>
      <c r="I94" s="407"/>
      <c r="J94" s="412"/>
      <c r="K94" s="407"/>
      <c r="M94" s="407"/>
    </row>
    <row r="95" spans="1:13" ht="31.5" customHeight="1" thickBot="1">
      <c r="A95" s="1169" t="s">
        <v>1167</v>
      </c>
      <c r="B95" s="1170"/>
      <c r="C95" s="1170"/>
      <c r="D95" s="1170"/>
      <c r="E95" s="1170"/>
      <c r="F95" s="1170"/>
      <c r="G95" s="1170"/>
      <c r="H95" s="1170"/>
      <c r="I95" s="1170"/>
      <c r="J95" s="1170"/>
      <c r="K95" s="1171"/>
    </row>
    <row r="96" spans="1:13" s="828" customFormat="1">
      <c r="A96" s="912">
        <v>1332</v>
      </c>
      <c r="B96" s="913" t="s">
        <v>1144</v>
      </c>
      <c r="C96" s="913" t="s">
        <v>1141</v>
      </c>
      <c r="D96" s="913" t="s">
        <v>1145</v>
      </c>
      <c r="E96" s="914" t="s">
        <v>709</v>
      </c>
      <c r="F96" s="914" t="s">
        <v>1139</v>
      </c>
      <c r="G96" s="914">
        <v>139</v>
      </c>
      <c r="H96" s="914">
        <v>6.2</v>
      </c>
      <c r="I96" s="915">
        <v>27</v>
      </c>
      <c r="J96" s="916">
        <v>210</v>
      </c>
      <c r="K96" s="917">
        <v>24890</v>
      </c>
      <c r="M96" s="407"/>
    </row>
    <row r="97" spans="1:13" s="828" customFormat="1">
      <c r="A97" s="912">
        <v>1461</v>
      </c>
      <c r="B97" s="913" t="s">
        <v>1148</v>
      </c>
      <c r="C97" s="913" t="s">
        <v>1141</v>
      </c>
      <c r="D97" s="913" t="s">
        <v>1149</v>
      </c>
      <c r="E97" s="914" t="s">
        <v>709</v>
      </c>
      <c r="F97" s="914" t="s">
        <v>1139</v>
      </c>
      <c r="G97" s="914">
        <v>120</v>
      </c>
      <c r="H97" s="914">
        <v>4.5</v>
      </c>
      <c r="I97" s="915">
        <v>31.99</v>
      </c>
      <c r="J97" s="916">
        <v>190</v>
      </c>
      <c r="K97" s="917">
        <v>26390</v>
      </c>
      <c r="M97" s="407"/>
    </row>
    <row r="98" spans="1:13" s="828" customFormat="1">
      <c r="A98" s="912">
        <v>1332</v>
      </c>
      <c r="B98" s="913" t="s">
        <v>1144</v>
      </c>
      <c r="C98" s="913" t="s">
        <v>1142</v>
      </c>
      <c r="D98" s="913" t="s">
        <v>1152</v>
      </c>
      <c r="E98" s="914" t="s">
        <v>709</v>
      </c>
      <c r="F98" s="914" t="s">
        <v>1139</v>
      </c>
      <c r="G98" s="914">
        <v>145</v>
      </c>
      <c r="H98" s="914">
        <v>6.4</v>
      </c>
      <c r="I98" s="915">
        <v>27</v>
      </c>
      <c r="J98" s="916">
        <v>270</v>
      </c>
      <c r="K98" s="917">
        <v>27590</v>
      </c>
      <c r="M98" s="407"/>
    </row>
    <row r="99" spans="1:13">
      <c r="A99" s="912">
        <v>1461</v>
      </c>
      <c r="B99" s="913" t="s">
        <v>1148</v>
      </c>
      <c r="C99" s="913" t="s">
        <v>1142</v>
      </c>
      <c r="D99" s="913" t="s">
        <v>1154</v>
      </c>
      <c r="E99" s="914" t="s">
        <v>709</v>
      </c>
      <c r="F99" s="914" t="s">
        <v>1139</v>
      </c>
      <c r="G99" s="914">
        <v>120</v>
      </c>
      <c r="H99" s="914">
        <v>4.7</v>
      </c>
      <c r="I99" s="915">
        <v>31.99</v>
      </c>
      <c r="J99" s="916">
        <v>190</v>
      </c>
      <c r="K99" s="917">
        <v>29090</v>
      </c>
    </row>
    <row r="100" spans="1:13">
      <c r="A100" s="912">
        <v>1461</v>
      </c>
      <c r="B100" s="913" t="s">
        <v>1150</v>
      </c>
      <c r="C100" s="913" t="s">
        <v>1142</v>
      </c>
      <c r="D100" s="913" t="s">
        <v>1155</v>
      </c>
      <c r="E100" s="914" t="s">
        <v>709</v>
      </c>
      <c r="F100" s="914" t="s">
        <v>1139</v>
      </c>
      <c r="G100" s="914">
        <v>130</v>
      </c>
      <c r="H100" s="914">
        <v>4.9000000000000004</v>
      </c>
      <c r="I100" s="915">
        <v>22.33</v>
      </c>
      <c r="J100" s="916">
        <v>200</v>
      </c>
      <c r="K100" s="917">
        <v>31590</v>
      </c>
    </row>
    <row r="101" spans="1:13">
      <c r="A101" s="912">
        <v>1332</v>
      </c>
      <c r="B101" s="913" t="s">
        <v>1144</v>
      </c>
      <c r="C101" s="913" t="s">
        <v>1143</v>
      </c>
      <c r="D101" s="913" t="s">
        <v>1156</v>
      </c>
      <c r="E101" s="914" t="s">
        <v>709</v>
      </c>
      <c r="F101" s="914" t="s">
        <v>1139</v>
      </c>
      <c r="G101" s="914">
        <v>149</v>
      </c>
      <c r="H101" s="914">
        <v>6.6</v>
      </c>
      <c r="I101" s="915">
        <v>27</v>
      </c>
      <c r="J101" s="916">
        <v>270</v>
      </c>
      <c r="K101" s="917">
        <v>29590</v>
      </c>
      <c r="L101" s="412"/>
    </row>
    <row r="102" spans="1:13">
      <c r="A102" s="823">
        <v>1332</v>
      </c>
      <c r="B102" s="824" t="s">
        <v>2592</v>
      </c>
      <c r="C102" s="824" t="s">
        <v>1141</v>
      </c>
      <c r="D102" s="824" t="s">
        <v>2593</v>
      </c>
      <c r="E102" s="825" t="s">
        <v>709</v>
      </c>
      <c r="F102" s="825" t="s">
        <v>1139</v>
      </c>
      <c r="G102" s="825">
        <v>141</v>
      </c>
      <c r="H102" s="825">
        <v>6.2</v>
      </c>
      <c r="I102" s="826">
        <v>27</v>
      </c>
      <c r="J102" s="827">
        <v>270</v>
      </c>
      <c r="K102" s="918">
        <v>25690</v>
      </c>
    </row>
    <row r="103" spans="1:13">
      <c r="A103" s="823">
        <v>1332</v>
      </c>
      <c r="B103" s="824" t="s">
        <v>2594</v>
      </c>
      <c r="C103" s="824" t="s">
        <v>1141</v>
      </c>
      <c r="D103" s="824" t="s">
        <v>2595</v>
      </c>
      <c r="E103" s="825" t="s">
        <v>709</v>
      </c>
      <c r="F103" s="825" t="s">
        <v>1139</v>
      </c>
      <c r="G103" s="825">
        <v>145</v>
      </c>
      <c r="H103" s="825">
        <v>6.4</v>
      </c>
      <c r="I103" s="826">
        <v>31.61</v>
      </c>
      <c r="J103" s="827">
        <v>270</v>
      </c>
      <c r="K103" s="918">
        <v>28190</v>
      </c>
    </row>
    <row r="104" spans="1:13">
      <c r="A104" s="823">
        <v>1461</v>
      </c>
      <c r="B104" s="824" t="s">
        <v>1148</v>
      </c>
      <c r="C104" s="824" t="s">
        <v>1141</v>
      </c>
      <c r="D104" s="824" t="s">
        <v>2596</v>
      </c>
      <c r="E104" s="825" t="s">
        <v>709</v>
      </c>
      <c r="F104" s="825" t="s">
        <v>1139</v>
      </c>
      <c r="G104" s="825">
        <v>119</v>
      </c>
      <c r="H104" s="825">
        <v>4.5</v>
      </c>
      <c r="I104" s="826">
        <v>31.99</v>
      </c>
      <c r="J104" s="827">
        <v>190</v>
      </c>
      <c r="K104" s="918">
        <v>27690</v>
      </c>
    </row>
    <row r="105" spans="1:13">
      <c r="A105" s="823">
        <v>1461</v>
      </c>
      <c r="B105" s="824" t="s">
        <v>2597</v>
      </c>
      <c r="C105" s="824" t="s">
        <v>1141</v>
      </c>
      <c r="D105" s="824" t="s">
        <v>2598</v>
      </c>
      <c r="E105" s="825" t="s">
        <v>709</v>
      </c>
      <c r="F105" s="825" t="s">
        <v>1139</v>
      </c>
      <c r="G105" s="825">
        <v>130</v>
      </c>
      <c r="H105" s="825">
        <v>4.8</v>
      </c>
      <c r="I105" s="826">
        <v>22.33</v>
      </c>
      <c r="J105" s="827">
        <v>200</v>
      </c>
      <c r="K105" s="918">
        <v>30190</v>
      </c>
    </row>
    <row r="106" spans="1:13">
      <c r="A106" s="823">
        <v>1332</v>
      </c>
      <c r="B106" s="824" t="s">
        <v>2592</v>
      </c>
      <c r="C106" s="824" t="s">
        <v>1142</v>
      </c>
      <c r="D106" s="824" t="s">
        <v>2599</v>
      </c>
      <c r="E106" s="825" t="s">
        <v>709</v>
      </c>
      <c r="F106" s="825" t="s">
        <v>1139</v>
      </c>
      <c r="G106" s="825">
        <v>144</v>
      </c>
      <c r="H106" s="825">
        <v>6.4</v>
      </c>
      <c r="I106" s="826">
        <v>27</v>
      </c>
      <c r="J106" s="827">
        <v>270</v>
      </c>
      <c r="K106" s="918">
        <v>28090</v>
      </c>
    </row>
    <row r="107" spans="1:13">
      <c r="A107" s="823">
        <v>1332</v>
      </c>
      <c r="B107" s="824" t="s">
        <v>2594</v>
      </c>
      <c r="C107" s="824" t="s">
        <v>1142</v>
      </c>
      <c r="D107" s="824" t="s">
        <v>2600</v>
      </c>
      <c r="E107" s="825" t="s">
        <v>709</v>
      </c>
      <c r="F107" s="825" t="s">
        <v>1139</v>
      </c>
      <c r="G107" s="825">
        <v>149</v>
      </c>
      <c r="H107" s="825">
        <v>6.6</v>
      </c>
      <c r="I107" s="826">
        <v>31.61</v>
      </c>
      <c r="J107" s="827">
        <v>270</v>
      </c>
      <c r="K107" s="918">
        <v>30590</v>
      </c>
    </row>
    <row r="108" spans="1:13">
      <c r="A108" s="823">
        <v>1461</v>
      </c>
      <c r="B108" s="824" t="s">
        <v>1148</v>
      </c>
      <c r="C108" s="824" t="s">
        <v>1142</v>
      </c>
      <c r="D108" s="824" t="s">
        <v>2601</v>
      </c>
      <c r="E108" s="825" t="s">
        <v>709</v>
      </c>
      <c r="F108" s="825" t="s">
        <v>1139</v>
      </c>
      <c r="G108" s="825">
        <v>122</v>
      </c>
      <c r="H108" s="825">
        <v>4.7</v>
      </c>
      <c r="I108" s="826">
        <v>31.99</v>
      </c>
      <c r="J108" s="827">
        <v>200</v>
      </c>
      <c r="K108" s="918">
        <v>30090</v>
      </c>
    </row>
    <row r="109" spans="1:13">
      <c r="A109" s="823">
        <v>1461</v>
      </c>
      <c r="B109" s="824" t="s">
        <v>2597</v>
      </c>
      <c r="C109" s="824" t="s">
        <v>1142</v>
      </c>
      <c r="D109" s="824" t="s">
        <v>2602</v>
      </c>
      <c r="E109" s="825" t="s">
        <v>709</v>
      </c>
      <c r="F109" s="825" t="s">
        <v>1139</v>
      </c>
      <c r="G109" s="825">
        <v>132</v>
      </c>
      <c r="H109" s="825">
        <v>4.9000000000000004</v>
      </c>
      <c r="I109" s="826">
        <v>22.33</v>
      </c>
      <c r="J109" s="827">
        <v>210</v>
      </c>
      <c r="K109" s="918">
        <v>32590</v>
      </c>
    </row>
    <row r="110" spans="1:13">
      <c r="A110" s="823">
        <v>1332</v>
      </c>
      <c r="B110" s="824" t="s">
        <v>2592</v>
      </c>
      <c r="C110" s="824" t="s">
        <v>2342</v>
      </c>
      <c r="D110" s="824" t="s">
        <v>2603</v>
      </c>
      <c r="E110" s="825" t="s">
        <v>709</v>
      </c>
      <c r="F110" s="825" t="s">
        <v>1139</v>
      </c>
      <c r="G110" s="825">
        <v>149</v>
      </c>
      <c r="H110" s="825">
        <v>6.6</v>
      </c>
      <c r="I110" s="826">
        <v>27</v>
      </c>
      <c r="J110" s="827">
        <v>270</v>
      </c>
      <c r="K110" s="918">
        <v>30090</v>
      </c>
    </row>
    <row r="111" spans="1:13">
      <c r="A111" s="823">
        <v>1332</v>
      </c>
      <c r="B111" s="824" t="s">
        <v>2594</v>
      </c>
      <c r="C111" s="824" t="s">
        <v>2342</v>
      </c>
      <c r="D111" s="824" t="s">
        <v>2604</v>
      </c>
      <c r="E111" s="825" t="s">
        <v>709</v>
      </c>
      <c r="F111" s="825" t="s">
        <v>1139</v>
      </c>
      <c r="G111" s="825">
        <v>152</v>
      </c>
      <c r="H111" s="825">
        <v>6.7</v>
      </c>
      <c r="I111" s="826">
        <v>31.61</v>
      </c>
      <c r="J111" s="827">
        <v>280</v>
      </c>
      <c r="K111" s="918">
        <v>32590</v>
      </c>
    </row>
    <row r="112" spans="1:13">
      <c r="A112" s="823">
        <v>1461</v>
      </c>
      <c r="B112" s="824" t="s">
        <v>1148</v>
      </c>
      <c r="C112" s="824" t="s">
        <v>2342</v>
      </c>
      <c r="D112" s="824" t="s">
        <v>2605</v>
      </c>
      <c r="E112" s="825" t="s">
        <v>709</v>
      </c>
      <c r="F112" s="825" t="s">
        <v>1139</v>
      </c>
      <c r="G112" s="825">
        <v>127</v>
      </c>
      <c r="H112" s="825">
        <v>4.8</v>
      </c>
      <c r="I112" s="826">
        <v>31.99</v>
      </c>
      <c r="J112" s="827">
        <v>200</v>
      </c>
      <c r="K112" s="918">
        <v>32090</v>
      </c>
    </row>
    <row r="113" spans="1:13">
      <c r="A113" s="823">
        <v>1461</v>
      </c>
      <c r="B113" s="824" t="s">
        <v>2597</v>
      </c>
      <c r="C113" s="824" t="s">
        <v>2342</v>
      </c>
      <c r="D113" s="824" t="s">
        <v>2606</v>
      </c>
      <c r="E113" s="825" t="s">
        <v>709</v>
      </c>
      <c r="F113" s="825" t="s">
        <v>1139</v>
      </c>
      <c r="G113" s="825">
        <v>135</v>
      </c>
      <c r="H113" s="825">
        <v>5</v>
      </c>
      <c r="I113" s="826">
        <v>22.33</v>
      </c>
      <c r="J113" s="827">
        <v>210</v>
      </c>
      <c r="K113" s="918">
        <v>34590</v>
      </c>
    </row>
    <row r="114" spans="1:13">
      <c r="A114" s="892">
        <v>1598</v>
      </c>
      <c r="B114" s="893" t="s">
        <v>2586</v>
      </c>
      <c r="C114" s="893" t="s">
        <v>1142</v>
      </c>
      <c r="D114" s="893" t="s">
        <v>2607</v>
      </c>
      <c r="E114" s="894" t="s">
        <v>709</v>
      </c>
      <c r="F114" s="894" t="s">
        <v>1139</v>
      </c>
      <c r="G114" s="894">
        <v>30</v>
      </c>
      <c r="H114" s="894">
        <v>6.7</v>
      </c>
      <c r="I114" s="911">
        <v>27</v>
      </c>
      <c r="J114" s="895">
        <v>140</v>
      </c>
      <c r="K114" s="896">
        <v>29990</v>
      </c>
    </row>
    <row r="115" spans="1:13" ht="16.5" thickBot="1">
      <c r="A115" s="904">
        <v>1598</v>
      </c>
      <c r="B115" s="905" t="s">
        <v>2586</v>
      </c>
      <c r="C115" s="905" t="s">
        <v>2342</v>
      </c>
      <c r="D115" s="905" t="s">
        <v>2608</v>
      </c>
      <c r="E115" s="906" t="s">
        <v>709</v>
      </c>
      <c r="F115" s="906" t="s">
        <v>1139</v>
      </c>
      <c r="G115" s="906">
        <v>30</v>
      </c>
      <c r="H115" s="906">
        <v>4.8</v>
      </c>
      <c r="I115" s="919">
        <v>27</v>
      </c>
      <c r="J115" s="908">
        <v>140</v>
      </c>
      <c r="K115" s="909">
        <v>31990</v>
      </c>
    </row>
    <row r="116" spans="1:13" s="828" customFormat="1" thickBot="1">
      <c r="A116" s="405" t="s">
        <v>2590</v>
      </c>
      <c r="B116" s="405"/>
      <c r="C116" s="405"/>
      <c r="D116" s="405"/>
      <c r="E116" s="407"/>
      <c r="F116" s="407"/>
      <c r="G116" s="407"/>
      <c r="H116" s="407"/>
      <c r="I116" s="407"/>
      <c r="J116" s="412"/>
      <c r="K116" s="407"/>
      <c r="M116" s="407"/>
    </row>
    <row r="117" spans="1:13" s="828" customFormat="1" ht="32.25" customHeight="1" thickBot="1">
      <c r="A117" s="1169" t="s">
        <v>2609</v>
      </c>
      <c r="B117" s="1170"/>
      <c r="C117" s="1170"/>
      <c r="D117" s="1170"/>
      <c r="E117" s="1170"/>
      <c r="F117" s="1170"/>
      <c r="G117" s="1170"/>
      <c r="H117" s="1170"/>
      <c r="I117" s="1170"/>
      <c r="J117" s="1170"/>
      <c r="K117" s="1171"/>
      <c r="M117" s="407"/>
    </row>
    <row r="118" spans="1:13">
      <c r="A118" s="813">
        <v>1332</v>
      </c>
      <c r="B118" s="819" t="s">
        <v>1144</v>
      </c>
      <c r="C118" s="819" t="s">
        <v>1141</v>
      </c>
      <c r="D118" s="819" t="s">
        <v>2384</v>
      </c>
      <c r="E118" s="820" t="s">
        <v>709</v>
      </c>
      <c r="F118" s="820" t="s">
        <v>1139</v>
      </c>
      <c r="G118" s="820">
        <v>148</v>
      </c>
      <c r="H118" s="910">
        <v>6.6</v>
      </c>
      <c r="I118" s="910">
        <v>37</v>
      </c>
      <c r="J118" s="821">
        <v>270</v>
      </c>
      <c r="K118" s="877">
        <v>27795</v>
      </c>
    </row>
    <row r="119" spans="1:13">
      <c r="A119" s="409">
        <v>1332</v>
      </c>
      <c r="B119" s="405" t="s">
        <v>1168</v>
      </c>
      <c r="C119" s="405" t="s">
        <v>1141</v>
      </c>
      <c r="D119" s="405" t="s">
        <v>1147</v>
      </c>
      <c r="E119" s="806" t="s">
        <v>709</v>
      </c>
      <c r="F119" s="806" t="s">
        <v>1139</v>
      </c>
      <c r="G119" s="806">
        <v>147</v>
      </c>
      <c r="H119" s="812">
        <v>6.5</v>
      </c>
      <c r="I119" s="812">
        <v>28.57</v>
      </c>
      <c r="J119" s="807">
        <v>270</v>
      </c>
      <c r="K119" s="410">
        <v>30295</v>
      </c>
    </row>
    <row r="120" spans="1:13">
      <c r="A120" s="409">
        <v>1461</v>
      </c>
      <c r="B120" s="405" t="s">
        <v>1148</v>
      </c>
      <c r="C120" s="405" t="s">
        <v>1141</v>
      </c>
      <c r="D120" s="405" t="s">
        <v>2385</v>
      </c>
      <c r="E120" s="806" t="s">
        <v>709</v>
      </c>
      <c r="F120" s="806" t="s">
        <v>1139</v>
      </c>
      <c r="G120" s="806">
        <v>131</v>
      </c>
      <c r="H120" s="812">
        <v>5</v>
      </c>
      <c r="I120" s="812">
        <v>30.71</v>
      </c>
      <c r="J120" s="807">
        <v>210</v>
      </c>
      <c r="K120" s="410">
        <v>29795</v>
      </c>
    </row>
    <row r="121" spans="1:13">
      <c r="A121" s="409">
        <v>1461</v>
      </c>
      <c r="B121" s="405" t="s">
        <v>1150</v>
      </c>
      <c r="C121" s="405" t="s">
        <v>1141</v>
      </c>
      <c r="D121" s="405" t="s">
        <v>1151</v>
      </c>
      <c r="E121" s="806" t="s">
        <v>709</v>
      </c>
      <c r="F121" s="806" t="s">
        <v>1139</v>
      </c>
      <c r="G121" s="806">
        <v>128</v>
      </c>
      <c r="H121" s="812">
        <v>4.9000000000000004</v>
      </c>
      <c r="I121" s="812">
        <v>29.78</v>
      </c>
      <c r="J121" s="807">
        <v>200</v>
      </c>
      <c r="K121" s="410">
        <v>32295</v>
      </c>
    </row>
    <row r="122" spans="1:13" ht="15.6" customHeight="1">
      <c r="A122" s="409">
        <v>1332</v>
      </c>
      <c r="B122" s="405" t="s">
        <v>1144</v>
      </c>
      <c r="C122" s="405" t="s">
        <v>1142</v>
      </c>
      <c r="D122" s="405" t="s">
        <v>2386</v>
      </c>
      <c r="E122" s="806" t="s">
        <v>709</v>
      </c>
      <c r="F122" s="806" t="s">
        <v>1139</v>
      </c>
      <c r="G122" s="806">
        <v>151</v>
      </c>
      <c r="H122" s="812">
        <v>6.7</v>
      </c>
      <c r="I122" s="812">
        <v>37</v>
      </c>
      <c r="J122" s="807">
        <v>280</v>
      </c>
      <c r="K122" s="410">
        <v>30295</v>
      </c>
    </row>
    <row r="123" spans="1:13">
      <c r="A123" s="409">
        <v>1332</v>
      </c>
      <c r="B123" s="405" t="s">
        <v>1168</v>
      </c>
      <c r="C123" s="405" t="s">
        <v>1142</v>
      </c>
      <c r="D123" s="405" t="s">
        <v>1153</v>
      </c>
      <c r="E123" s="806" t="s">
        <v>709</v>
      </c>
      <c r="F123" s="806" t="s">
        <v>1139</v>
      </c>
      <c r="G123" s="806">
        <v>152</v>
      </c>
      <c r="H123" s="812">
        <v>6.7</v>
      </c>
      <c r="I123" s="812">
        <v>28.57</v>
      </c>
      <c r="J123" s="807">
        <v>280</v>
      </c>
      <c r="K123" s="410">
        <v>32795</v>
      </c>
    </row>
    <row r="124" spans="1:13">
      <c r="A124" s="409">
        <v>1461</v>
      </c>
      <c r="B124" s="405" t="s">
        <v>1148</v>
      </c>
      <c r="C124" s="405" t="s">
        <v>1142</v>
      </c>
      <c r="D124" s="405" t="s">
        <v>2387</v>
      </c>
      <c r="E124" s="806" t="s">
        <v>709</v>
      </c>
      <c r="F124" s="806" t="s">
        <v>1139</v>
      </c>
      <c r="G124" s="806">
        <v>135</v>
      </c>
      <c r="H124" s="812">
        <v>5.2</v>
      </c>
      <c r="I124" s="812">
        <v>30.71</v>
      </c>
      <c r="J124" s="807">
        <v>210</v>
      </c>
      <c r="K124" s="410">
        <v>32295</v>
      </c>
    </row>
    <row r="125" spans="1:13">
      <c r="A125" s="409">
        <v>1461</v>
      </c>
      <c r="B125" s="405" t="s">
        <v>1150</v>
      </c>
      <c r="C125" s="405" t="s">
        <v>1142</v>
      </c>
      <c r="D125" s="405" t="s">
        <v>1155</v>
      </c>
      <c r="E125" s="806" t="s">
        <v>709</v>
      </c>
      <c r="F125" s="806" t="s">
        <v>1139</v>
      </c>
      <c r="G125" s="806">
        <v>133</v>
      </c>
      <c r="H125" s="812">
        <v>5.0999999999999996</v>
      </c>
      <c r="I125" s="812">
        <v>29.78</v>
      </c>
      <c r="J125" s="807">
        <v>210</v>
      </c>
      <c r="K125" s="410">
        <v>34795</v>
      </c>
    </row>
    <row r="126" spans="1:13">
      <c r="A126" s="409">
        <v>1332</v>
      </c>
      <c r="B126" s="405" t="s">
        <v>1144</v>
      </c>
      <c r="C126" s="405" t="s">
        <v>1169</v>
      </c>
      <c r="D126" s="405" t="s">
        <v>2388</v>
      </c>
      <c r="E126" s="806" t="s">
        <v>709</v>
      </c>
      <c r="F126" s="806" t="s">
        <v>1139</v>
      </c>
      <c r="G126" s="806">
        <v>152</v>
      </c>
      <c r="H126" s="812">
        <v>6.7</v>
      </c>
      <c r="I126" s="812">
        <v>37</v>
      </c>
      <c r="J126" s="807">
        <v>280</v>
      </c>
      <c r="K126" s="410">
        <v>32295</v>
      </c>
    </row>
    <row r="127" spans="1:13">
      <c r="A127" s="409">
        <v>1332</v>
      </c>
      <c r="B127" s="405" t="s">
        <v>1168</v>
      </c>
      <c r="C127" s="405" t="s">
        <v>1169</v>
      </c>
      <c r="D127" s="405" t="s">
        <v>1170</v>
      </c>
      <c r="E127" s="806" t="s">
        <v>709</v>
      </c>
      <c r="F127" s="806" t="s">
        <v>1139</v>
      </c>
      <c r="G127" s="806">
        <v>153</v>
      </c>
      <c r="H127" s="812">
        <v>6.8</v>
      </c>
      <c r="I127" s="812">
        <v>28.57</v>
      </c>
      <c r="J127" s="807">
        <v>280</v>
      </c>
      <c r="K127" s="410">
        <v>34795</v>
      </c>
    </row>
    <row r="128" spans="1:13">
      <c r="A128" s="409">
        <v>1461</v>
      </c>
      <c r="B128" s="405" t="s">
        <v>1148</v>
      </c>
      <c r="C128" s="405" t="s">
        <v>1169</v>
      </c>
      <c r="D128" s="405" t="s">
        <v>2389</v>
      </c>
      <c r="E128" s="806" t="s">
        <v>709</v>
      </c>
      <c r="F128" s="806" t="s">
        <v>1139</v>
      </c>
      <c r="G128" s="806">
        <v>136</v>
      </c>
      <c r="H128" s="812">
        <v>5.2</v>
      </c>
      <c r="I128" s="812">
        <v>30.71</v>
      </c>
      <c r="J128" s="807">
        <v>210</v>
      </c>
      <c r="K128" s="410">
        <v>34295</v>
      </c>
    </row>
    <row r="129" spans="1:11">
      <c r="A129" s="409">
        <v>1461</v>
      </c>
      <c r="B129" s="405" t="s">
        <v>1150</v>
      </c>
      <c r="C129" s="405" t="s">
        <v>1169</v>
      </c>
      <c r="D129" s="405" t="s">
        <v>1171</v>
      </c>
      <c r="E129" s="806" t="s">
        <v>709</v>
      </c>
      <c r="F129" s="806" t="s">
        <v>1139</v>
      </c>
      <c r="G129" s="806">
        <v>135</v>
      </c>
      <c r="H129" s="812">
        <v>5.0999999999999996</v>
      </c>
      <c r="I129" s="812">
        <v>29.78</v>
      </c>
      <c r="J129" s="807">
        <v>210</v>
      </c>
      <c r="K129" s="410">
        <v>36795</v>
      </c>
    </row>
    <row r="130" spans="1:11">
      <c r="A130" s="409">
        <v>1332</v>
      </c>
      <c r="B130" s="405" t="s">
        <v>1144</v>
      </c>
      <c r="C130" s="405" t="s">
        <v>1143</v>
      </c>
      <c r="D130" s="405" t="s">
        <v>1156</v>
      </c>
      <c r="E130" s="806" t="s">
        <v>709</v>
      </c>
      <c r="F130" s="806" t="s">
        <v>1139</v>
      </c>
      <c r="G130" s="806">
        <v>153</v>
      </c>
      <c r="H130" s="812">
        <v>6.8</v>
      </c>
      <c r="I130" s="812">
        <v>37</v>
      </c>
      <c r="J130" s="807">
        <v>280</v>
      </c>
      <c r="K130" s="410">
        <v>34995</v>
      </c>
    </row>
    <row r="131" spans="1:11">
      <c r="A131" s="409">
        <v>1332</v>
      </c>
      <c r="B131" s="405" t="s">
        <v>1168</v>
      </c>
      <c r="C131" s="405" t="s">
        <v>1143</v>
      </c>
      <c r="D131" s="405" t="s">
        <v>1157</v>
      </c>
      <c r="E131" s="806" t="s">
        <v>709</v>
      </c>
      <c r="F131" s="806" t="s">
        <v>1139</v>
      </c>
      <c r="G131" s="806">
        <v>154</v>
      </c>
      <c r="H131" s="812">
        <v>6.8</v>
      </c>
      <c r="I131" s="812">
        <v>28.57</v>
      </c>
      <c r="J131" s="807">
        <v>280</v>
      </c>
      <c r="K131" s="410">
        <v>37495</v>
      </c>
    </row>
    <row r="132" spans="1:11">
      <c r="A132" s="409">
        <v>1332</v>
      </c>
      <c r="B132" s="405" t="s">
        <v>1172</v>
      </c>
      <c r="C132" s="405" t="s">
        <v>1143</v>
      </c>
      <c r="D132" s="405" t="s">
        <v>1173</v>
      </c>
      <c r="E132" s="806" t="s">
        <v>709</v>
      </c>
      <c r="F132" s="806" t="s">
        <v>1139</v>
      </c>
      <c r="G132" s="806">
        <v>150</v>
      </c>
      <c r="H132" s="812">
        <v>6.6</v>
      </c>
      <c r="I132" s="812">
        <v>40</v>
      </c>
      <c r="J132" s="807">
        <v>270</v>
      </c>
      <c r="K132" s="410">
        <v>35795</v>
      </c>
    </row>
    <row r="133" spans="1:11">
      <c r="A133" s="409">
        <v>1461</v>
      </c>
      <c r="B133" s="405" t="s">
        <v>1148</v>
      </c>
      <c r="C133" s="405" t="s">
        <v>1143</v>
      </c>
      <c r="D133" s="405" t="s">
        <v>2390</v>
      </c>
      <c r="E133" s="806" t="s">
        <v>709</v>
      </c>
      <c r="F133" s="806" t="s">
        <v>1139</v>
      </c>
      <c r="G133" s="806">
        <v>136</v>
      </c>
      <c r="H133" s="812">
        <v>5.2</v>
      </c>
      <c r="I133" s="812">
        <v>30.71</v>
      </c>
      <c r="J133" s="807">
        <v>210</v>
      </c>
      <c r="K133" s="410">
        <v>36995</v>
      </c>
    </row>
    <row r="134" spans="1:11" ht="16.5" thickBot="1">
      <c r="A134" s="822">
        <v>1461</v>
      </c>
      <c r="B134" s="814" t="s">
        <v>1150</v>
      </c>
      <c r="C134" s="814" t="s">
        <v>1143</v>
      </c>
      <c r="D134" s="814" t="s">
        <v>1158</v>
      </c>
      <c r="E134" s="815" t="s">
        <v>709</v>
      </c>
      <c r="F134" s="815" t="s">
        <v>1139</v>
      </c>
      <c r="G134" s="815">
        <v>135</v>
      </c>
      <c r="H134" s="816">
        <v>5.0999999999999996</v>
      </c>
      <c r="I134" s="816">
        <v>29.78</v>
      </c>
      <c r="J134" s="817">
        <v>210</v>
      </c>
      <c r="K134" s="854">
        <v>39495</v>
      </c>
    </row>
    <row r="135" spans="1:11" ht="15.6" customHeight="1" thickBot="1">
      <c r="A135" s="805"/>
      <c r="E135" s="806"/>
      <c r="F135" s="806"/>
      <c r="G135" s="806"/>
      <c r="H135" s="806"/>
      <c r="I135" s="806"/>
      <c r="K135" s="408"/>
    </row>
    <row r="136" spans="1:11" ht="31.5" customHeight="1" thickBot="1">
      <c r="A136" s="1169" t="s">
        <v>171</v>
      </c>
      <c r="B136" s="1170"/>
      <c r="C136" s="1170"/>
      <c r="D136" s="1170"/>
      <c r="E136" s="1170"/>
      <c r="F136" s="1170"/>
      <c r="G136" s="1170"/>
      <c r="H136" s="1170"/>
      <c r="I136" s="1170"/>
      <c r="J136" s="1170"/>
      <c r="K136" s="1171"/>
    </row>
    <row r="137" spans="1:11">
      <c r="A137" s="409">
        <v>1750</v>
      </c>
      <c r="B137" s="405" t="s">
        <v>1174</v>
      </c>
      <c r="C137" s="405" t="s">
        <v>1141</v>
      </c>
      <c r="D137" s="405" t="s">
        <v>1175</v>
      </c>
      <c r="E137" s="806" t="s">
        <v>709</v>
      </c>
      <c r="F137" s="806" t="s">
        <v>1139</v>
      </c>
      <c r="G137" s="806">
        <v>146</v>
      </c>
      <c r="H137" s="812">
        <v>5.5</v>
      </c>
      <c r="I137" s="812">
        <v>61.5</v>
      </c>
      <c r="J137" s="806">
        <v>270</v>
      </c>
      <c r="K137" s="410">
        <v>34476.382310984314</v>
      </c>
    </row>
    <row r="138" spans="1:11">
      <c r="A138" s="409">
        <v>1750</v>
      </c>
      <c r="B138" s="405" t="s">
        <v>1176</v>
      </c>
      <c r="C138" s="405" t="s">
        <v>1141</v>
      </c>
      <c r="D138" s="405" t="s">
        <v>1177</v>
      </c>
      <c r="E138" s="806" t="s">
        <v>709</v>
      </c>
      <c r="F138" s="806" t="s">
        <v>1139</v>
      </c>
      <c r="G138" s="806">
        <v>156</v>
      </c>
      <c r="H138" s="812">
        <v>5.9</v>
      </c>
      <c r="I138" s="812">
        <v>29.4</v>
      </c>
      <c r="J138" s="806">
        <v>280</v>
      </c>
      <c r="K138" s="410">
        <v>39393.012195121948</v>
      </c>
    </row>
    <row r="139" spans="1:11">
      <c r="A139" s="409">
        <v>1750</v>
      </c>
      <c r="B139" s="405" t="s">
        <v>1174</v>
      </c>
      <c r="C139" s="405" t="s">
        <v>1142</v>
      </c>
      <c r="D139" s="405" t="s">
        <v>1178</v>
      </c>
      <c r="E139" s="806" t="s">
        <v>709</v>
      </c>
      <c r="F139" s="806" t="s">
        <v>1139</v>
      </c>
      <c r="G139" s="806">
        <v>146</v>
      </c>
      <c r="H139" s="812">
        <v>5.6</v>
      </c>
      <c r="I139" s="812">
        <v>61.5</v>
      </c>
      <c r="J139" s="806">
        <v>270</v>
      </c>
      <c r="K139" s="410">
        <v>36520.182596291008</v>
      </c>
    </row>
    <row r="140" spans="1:11">
      <c r="A140" s="409">
        <v>1750</v>
      </c>
      <c r="B140" s="405" t="s">
        <v>1176</v>
      </c>
      <c r="C140" s="405" t="s">
        <v>1142</v>
      </c>
      <c r="D140" s="405" t="s">
        <v>1179</v>
      </c>
      <c r="E140" s="806" t="s">
        <v>709</v>
      </c>
      <c r="F140" s="806" t="s">
        <v>1139</v>
      </c>
      <c r="G140" s="806">
        <v>156</v>
      </c>
      <c r="H140" s="812">
        <v>5.9</v>
      </c>
      <c r="I140" s="812">
        <v>29.4</v>
      </c>
      <c r="J140" s="806">
        <v>280</v>
      </c>
      <c r="K140" s="410">
        <v>41575.902439024212</v>
      </c>
    </row>
    <row r="141" spans="1:11">
      <c r="A141" s="409">
        <v>1750</v>
      </c>
      <c r="B141" s="405" t="s">
        <v>1174</v>
      </c>
      <c r="C141" s="405" t="s">
        <v>1162</v>
      </c>
      <c r="D141" s="405" t="s">
        <v>1180</v>
      </c>
      <c r="E141" s="806" t="s">
        <v>709</v>
      </c>
      <c r="F141" s="806" t="s">
        <v>1139</v>
      </c>
      <c r="G141" s="806">
        <v>146</v>
      </c>
      <c r="H141" s="812">
        <v>5.6</v>
      </c>
      <c r="I141" s="812">
        <v>61.5</v>
      </c>
      <c r="J141" s="806">
        <v>270</v>
      </c>
      <c r="K141" s="410">
        <v>39482.031383737514</v>
      </c>
    </row>
    <row r="142" spans="1:11" ht="16.5" thickBot="1">
      <c r="A142" s="409">
        <v>1750</v>
      </c>
      <c r="B142" s="405" t="s">
        <v>1176</v>
      </c>
      <c r="C142" s="405" t="s">
        <v>1162</v>
      </c>
      <c r="D142" s="405" t="s">
        <v>1181</v>
      </c>
      <c r="E142" s="806" t="s">
        <v>709</v>
      </c>
      <c r="F142" s="806" t="s">
        <v>1139</v>
      </c>
      <c r="G142" s="806">
        <v>156</v>
      </c>
      <c r="H142" s="812">
        <v>6</v>
      </c>
      <c r="I142" s="812">
        <v>29.4</v>
      </c>
      <c r="J142" s="806">
        <v>280</v>
      </c>
      <c r="K142" s="410">
        <v>44742.036585365975</v>
      </c>
    </row>
    <row r="143" spans="1:11" ht="16.5" thickBot="1">
      <c r="A143" s="808"/>
      <c r="B143" s="809"/>
      <c r="C143" s="809"/>
      <c r="D143" s="809"/>
      <c r="E143" s="810"/>
      <c r="F143" s="810"/>
      <c r="G143" s="810"/>
      <c r="H143" s="810"/>
      <c r="I143" s="810"/>
      <c r="J143" s="811"/>
      <c r="K143" s="891"/>
    </row>
    <row r="144" spans="1:11" ht="31.5" customHeight="1" thickBot="1">
      <c r="A144" s="1169" t="s">
        <v>1182</v>
      </c>
      <c r="B144" s="1170"/>
      <c r="C144" s="1170"/>
      <c r="D144" s="1170"/>
      <c r="E144" s="1170"/>
      <c r="F144" s="1170"/>
      <c r="G144" s="1170"/>
      <c r="H144" s="1170"/>
      <c r="I144" s="1170"/>
      <c r="J144" s="1170"/>
      <c r="K144" s="1171"/>
    </row>
    <row r="145" spans="1:11">
      <c r="A145" s="813">
        <v>1749</v>
      </c>
      <c r="B145" s="819" t="s">
        <v>2391</v>
      </c>
      <c r="C145" s="819" t="s">
        <v>1142</v>
      </c>
      <c r="D145" s="819" t="s">
        <v>2392</v>
      </c>
      <c r="E145" s="820" t="s">
        <v>709</v>
      </c>
      <c r="F145" s="820" t="s">
        <v>1139</v>
      </c>
      <c r="G145" s="820">
        <v>161</v>
      </c>
      <c r="H145" s="820">
        <v>6.1</v>
      </c>
      <c r="I145" s="910">
        <v>42.1</v>
      </c>
      <c r="J145" s="821">
        <v>420</v>
      </c>
      <c r="K145" s="877">
        <v>42150</v>
      </c>
    </row>
    <row r="146" spans="1:11">
      <c r="A146" s="409">
        <v>1995</v>
      </c>
      <c r="B146" s="405" t="s">
        <v>2393</v>
      </c>
      <c r="C146" s="405" t="s">
        <v>1142</v>
      </c>
      <c r="D146" s="405" t="s">
        <v>2394</v>
      </c>
      <c r="E146" s="806" t="s">
        <v>709</v>
      </c>
      <c r="F146" s="806" t="s">
        <v>1139</v>
      </c>
      <c r="G146" s="806">
        <v>181</v>
      </c>
      <c r="H146" s="806">
        <v>6.9</v>
      </c>
      <c r="I146" s="812">
        <v>55.1</v>
      </c>
      <c r="J146" s="807">
        <v>420</v>
      </c>
      <c r="K146" s="410">
        <v>48900</v>
      </c>
    </row>
    <row r="147" spans="1:11">
      <c r="A147" s="409">
        <v>1749</v>
      </c>
      <c r="B147" s="405" t="s">
        <v>2391</v>
      </c>
      <c r="C147" s="405" t="s">
        <v>1143</v>
      </c>
      <c r="D147" s="405" t="s">
        <v>2395</v>
      </c>
      <c r="E147" s="806" t="s">
        <v>709</v>
      </c>
      <c r="F147" s="806" t="s">
        <v>1139</v>
      </c>
      <c r="G147" s="806">
        <v>162</v>
      </c>
      <c r="H147" s="806">
        <v>6.2</v>
      </c>
      <c r="I147" s="812">
        <v>42.1</v>
      </c>
      <c r="J147" s="807">
        <v>420</v>
      </c>
      <c r="K147" s="410">
        <v>44750</v>
      </c>
    </row>
    <row r="148" spans="1:11" ht="16.5" thickBot="1">
      <c r="A148" s="822">
        <v>1995</v>
      </c>
      <c r="B148" s="814" t="s">
        <v>2393</v>
      </c>
      <c r="C148" s="814" t="s">
        <v>1143</v>
      </c>
      <c r="D148" s="814" t="s">
        <v>2396</v>
      </c>
      <c r="E148" s="815" t="s">
        <v>709</v>
      </c>
      <c r="F148" s="815" t="s">
        <v>1139</v>
      </c>
      <c r="G148" s="815">
        <v>184</v>
      </c>
      <c r="H148" s="815">
        <v>7.1</v>
      </c>
      <c r="I148" s="816">
        <v>55.1</v>
      </c>
      <c r="J148" s="817">
        <v>420</v>
      </c>
      <c r="K148" s="854">
        <v>51500</v>
      </c>
    </row>
    <row r="149" spans="1:11" ht="16.5" thickBot="1">
      <c r="A149" s="805"/>
      <c r="E149" s="806"/>
      <c r="F149" s="806"/>
      <c r="G149" s="806"/>
      <c r="H149" s="806"/>
      <c r="I149" s="812"/>
      <c r="K149" s="410"/>
    </row>
    <row r="150" spans="1:11" ht="16.5" thickBot="1">
      <c r="A150" s="1169" t="s">
        <v>2397</v>
      </c>
      <c r="B150" s="1170"/>
      <c r="C150" s="1170"/>
      <c r="D150" s="1170"/>
      <c r="E150" s="1170"/>
      <c r="F150" s="1170"/>
      <c r="G150" s="1170"/>
      <c r="H150" s="1170"/>
      <c r="I150" s="1170"/>
      <c r="J150" s="1170"/>
      <c r="K150" s="1171"/>
    </row>
    <row r="151" spans="1:11" ht="15.95" customHeight="1">
      <c r="A151" s="831"/>
      <c r="B151" s="832"/>
      <c r="C151" s="832" t="s">
        <v>2398</v>
      </c>
      <c r="D151" s="832"/>
      <c r="E151" s="833"/>
      <c r="F151" s="833"/>
      <c r="G151" s="833"/>
      <c r="H151" s="833"/>
      <c r="I151" s="833"/>
      <c r="J151" s="834"/>
      <c r="K151" s="877" t="s">
        <v>2399</v>
      </c>
    </row>
    <row r="152" spans="1:11" ht="15.6" customHeight="1">
      <c r="A152" s="835"/>
      <c r="B152" s="836"/>
      <c r="C152" s="836" t="s">
        <v>2400</v>
      </c>
      <c r="D152" s="836"/>
      <c r="E152" s="837"/>
      <c r="F152" s="837"/>
      <c r="G152" s="837"/>
      <c r="H152" s="837"/>
      <c r="I152" s="837"/>
      <c r="J152" s="838"/>
      <c r="K152" s="410">
        <v>566</v>
      </c>
    </row>
    <row r="153" spans="1:11">
      <c r="A153" s="835"/>
      <c r="B153" s="836"/>
      <c r="C153" s="836" t="s">
        <v>2401</v>
      </c>
      <c r="D153" s="836"/>
      <c r="E153" s="837"/>
      <c r="F153" s="837"/>
      <c r="G153" s="837"/>
      <c r="H153" s="837"/>
      <c r="I153" s="837"/>
      <c r="J153" s="838"/>
      <c r="K153" s="410">
        <v>664</v>
      </c>
    </row>
    <row r="154" spans="1:11">
      <c r="A154" s="835"/>
      <c r="B154" s="836"/>
      <c r="C154" s="836" t="s">
        <v>2402</v>
      </c>
      <c r="D154" s="836"/>
      <c r="E154" s="837"/>
      <c r="F154" s="837"/>
      <c r="G154" s="837"/>
      <c r="H154" s="837"/>
      <c r="I154" s="837"/>
      <c r="J154" s="838"/>
      <c r="K154" s="410">
        <v>1156</v>
      </c>
    </row>
    <row r="155" spans="1:11">
      <c r="A155" s="835"/>
      <c r="B155" s="836"/>
      <c r="C155" s="836" t="s">
        <v>2403</v>
      </c>
      <c r="D155" s="836"/>
      <c r="E155" s="837"/>
      <c r="F155" s="837"/>
      <c r="G155" s="837"/>
      <c r="H155" s="837"/>
      <c r="I155" s="837"/>
      <c r="J155" s="838"/>
      <c r="K155" s="410">
        <v>1058</v>
      </c>
    </row>
    <row r="156" spans="1:11">
      <c r="A156" s="835"/>
      <c r="B156" s="836"/>
      <c r="C156" s="836" t="s">
        <v>2404</v>
      </c>
      <c r="D156" s="836"/>
      <c r="E156" s="837"/>
      <c r="F156" s="837"/>
      <c r="G156" s="837"/>
      <c r="H156" s="837"/>
      <c r="I156" s="837"/>
      <c r="J156" s="838"/>
      <c r="K156" s="410">
        <v>1156</v>
      </c>
    </row>
    <row r="157" spans="1:11" ht="16.5" thickBot="1">
      <c r="A157" s="839" t="s">
        <v>2405</v>
      </c>
      <c r="B157" s="840"/>
      <c r="C157" s="840"/>
      <c r="D157" s="840"/>
      <c r="E157" s="841"/>
      <c r="F157" s="841"/>
      <c r="G157" s="841"/>
      <c r="H157" s="841"/>
      <c r="I157" s="841"/>
      <c r="J157" s="842"/>
      <c r="K157" s="854"/>
    </row>
    <row r="158" spans="1:11" ht="16.5" thickBot="1">
      <c r="A158" s="1169" t="s">
        <v>2406</v>
      </c>
      <c r="B158" s="1170"/>
      <c r="C158" s="1170"/>
      <c r="D158" s="1170"/>
      <c r="E158" s="1170"/>
      <c r="F158" s="1170"/>
      <c r="G158" s="1170"/>
      <c r="H158" s="1170"/>
      <c r="I158" s="1170"/>
      <c r="J158" s="1170"/>
      <c r="K158" s="1171"/>
    </row>
    <row r="159" spans="1:11" ht="15.6" customHeight="1" thickBot="1">
      <c r="A159" s="843"/>
      <c r="B159" s="840"/>
      <c r="C159" s="840" t="s">
        <v>2407</v>
      </c>
      <c r="D159" s="840"/>
      <c r="E159" s="841"/>
      <c r="F159" s="841"/>
      <c r="G159" s="841"/>
      <c r="H159" s="841"/>
      <c r="I159" s="841"/>
      <c r="J159" s="842"/>
      <c r="K159" s="854">
        <v>750</v>
      </c>
    </row>
    <row r="160" spans="1:11" ht="44.25" customHeight="1">
      <c r="K160" s="413"/>
    </row>
    <row r="161" spans="2:11" ht="30.6" customHeight="1">
      <c r="K161" s="413"/>
    </row>
    <row r="162" spans="2:11">
      <c r="K162" s="413"/>
    </row>
    <row r="163" spans="2:11">
      <c r="B163" s="845"/>
      <c r="C163" s="845"/>
      <c r="D163" s="845"/>
      <c r="E163" s="845"/>
      <c r="F163" s="845"/>
      <c r="G163" s="845"/>
      <c r="H163" s="845"/>
      <c r="I163" s="845"/>
      <c r="J163" s="845"/>
      <c r="K163" s="413"/>
    </row>
    <row r="164" spans="2:11">
      <c r="K164" s="413"/>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440"/>
  <sheetViews>
    <sheetView workbookViewId="0">
      <selection activeCell="A3" sqref="A3"/>
    </sheetView>
  </sheetViews>
  <sheetFormatPr defaultRowHeight="12.95" customHeight="1"/>
  <cols>
    <col min="1" max="1" width="11.7109375" style="8" customWidth="1"/>
    <col min="2" max="2" width="44.42578125" style="503" bestFit="1" customWidth="1"/>
    <col min="3" max="3" width="6.5703125" style="293" bestFit="1" customWidth="1"/>
    <col min="4" max="4" width="4" style="469" bestFit="1" customWidth="1"/>
    <col min="5" max="5" width="6.5703125" style="14" bestFit="1" customWidth="1"/>
    <col min="6" max="6" width="12.28515625" style="503" bestFit="1" customWidth="1"/>
    <col min="7" max="7" width="16.28515625" style="503" bestFit="1" customWidth="1"/>
    <col min="8" max="8" width="10.28515625" style="14" bestFit="1" customWidth="1"/>
    <col min="9" max="9" width="19.7109375" style="503" bestFit="1" customWidth="1"/>
    <col min="10" max="10" width="13.5703125" style="503" bestFit="1" customWidth="1"/>
    <col min="11" max="256" width="9.140625" style="503"/>
    <col min="257" max="257" width="11.7109375" style="503" customWidth="1"/>
    <col min="258" max="258" width="44.42578125" style="503" bestFit="1" customWidth="1"/>
    <col min="259" max="259" width="12.85546875" style="503" bestFit="1" customWidth="1"/>
    <col min="260" max="512" width="9.140625" style="503"/>
    <col min="513" max="513" width="11.7109375" style="503" customWidth="1"/>
    <col min="514" max="514" width="44.42578125" style="503" bestFit="1" customWidth="1"/>
    <col min="515" max="515" width="12.85546875" style="503" bestFit="1" customWidth="1"/>
    <col min="516" max="768" width="9.140625" style="503"/>
    <col min="769" max="769" width="11.7109375" style="503" customWidth="1"/>
    <col min="770" max="770" width="44.42578125" style="503" bestFit="1" customWidth="1"/>
    <col min="771" max="771" width="12.85546875" style="503" bestFit="1" customWidth="1"/>
    <col min="772" max="1024" width="9.140625" style="503"/>
    <col min="1025" max="1025" width="11.7109375" style="503" customWidth="1"/>
    <col min="1026" max="1026" width="44.42578125" style="503" bestFit="1" customWidth="1"/>
    <col min="1027" max="1027" width="12.85546875" style="503" bestFit="1" customWidth="1"/>
    <col min="1028" max="1280" width="9.140625" style="503"/>
    <col min="1281" max="1281" width="11.7109375" style="503" customWidth="1"/>
    <col min="1282" max="1282" width="44.42578125" style="503" bestFit="1" customWidth="1"/>
    <col min="1283" max="1283" width="12.85546875" style="503" bestFit="1" customWidth="1"/>
    <col min="1284" max="1536" width="9.140625" style="503"/>
    <col min="1537" max="1537" width="11.7109375" style="503" customWidth="1"/>
    <col min="1538" max="1538" width="44.42578125" style="503" bestFit="1" customWidth="1"/>
    <col min="1539" max="1539" width="12.85546875" style="503" bestFit="1" customWidth="1"/>
    <col min="1540" max="1792" width="9.140625" style="503"/>
    <col min="1793" max="1793" width="11.7109375" style="503" customWidth="1"/>
    <col min="1794" max="1794" width="44.42578125" style="503" bestFit="1" customWidth="1"/>
    <col min="1795" max="1795" width="12.85546875" style="503" bestFit="1" customWidth="1"/>
    <col min="1796" max="2048" width="9.140625" style="503"/>
    <col min="2049" max="2049" width="11.7109375" style="503" customWidth="1"/>
    <col min="2050" max="2050" width="44.42578125" style="503" bestFit="1" customWidth="1"/>
    <col min="2051" max="2051" width="12.85546875" style="503" bestFit="1" customWidth="1"/>
    <col min="2052" max="2304" width="9.140625" style="503"/>
    <col min="2305" max="2305" width="11.7109375" style="503" customWidth="1"/>
    <col min="2306" max="2306" width="44.42578125" style="503" bestFit="1" customWidth="1"/>
    <col min="2307" max="2307" width="12.85546875" style="503" bestFit="1" customWidth="1"/>
    <col min="2308" max="2560" width="9.140625" style="503"/>
    <col min="2561" max="2561" width="11.7109375" style="503" customWidth="1"/>
    <col min="2562" max="2562" width="44.42578125" style="503" bestFit="1" customWidth="1"/>
    <col min="2563" max="2563" width="12.85546875" style="503" bestFit="1" customWidth="1"/>
    <col min="2564" max="2816" width="9.140625" style="503"/>
    <col min="2817" max="2817" width="11.7109375" style="503" customWidth="1"/>
    <col min="2818" max="2818" width="44.42578125" style="503" bestFit="1" customWidth="1"/>
    <col min="2819" max="2819" width="12.85546875" style="503" bestFit="1" customWidth="1"/>
    <col min="2820" max="3072" width="9.140625" style="503"/>
    <col min="3073" max="3073" width="11.7109375" style="503" customWidth="1"/>
    <col min="3074" max="3074" width="44.42578125" style="503" bestFit="1" customWidth="1"/>
    <col min="3075" max="3075" width="12.85546875" style="503" bestFit="1" customWidth="1"/>
    <col min="3076" max="3328" width="9.140625" style="503"/>
    <col min="3329" max="3329" width="11.7109375" style="503" customWidth="1"/>
    <col min="3330" max="3330" width="44.42578125" style="503" bestFit="1" customWidth="1"/>
    <col min="3331" max="3331" width="12.85546875" style="503" bestFit="1" customWidth="1"/>
    <col min="3332" max="3584" width="9.140625" style="503"/>
    <col min="3585" max="3585" width="11.7109375" style="503" customWidth="1"/>
    <col min="3586" max="3586" width="44.42578125" style="503" bestFit="1" customWidth="1"/>
    <col min="3587" max="3587" width="12.85546875" style="503" bestFit="1" customWidth="1"/>
    <col min="3588" max="3840" width="9.140625" style="503"/>
    <col min="3841" max="3841" width="11.7109375" style="503" customWidth="1"/>
    <col min="3842" max="3842" width="44.42578125" style="503" bestFit="1" customWidth="1"/>
    <col min="3843" max="3843" width="12.85546875" style="503" bestFit="1" customWidth="1"/>
    <col min="3844" max="4096" width="9.140625" style="503"/>
    <col min="4097" max="4097" width="11.7109375" style="503" customWidth="1"/>
    <col min="4098" max="4098" width="44.42578125" style="503" bestFit="1" customWidth="1"/>
    <col min="4099" max="4099" width="12.85546875" style="503" bestFit="1" customWidth="1"/>
    <col min="4100" max="4352" width="9.140625" style="503"/>
    <col min="4353" max="4353" width="11.7109375" style="503" customWidth="1"/>
    <col min="4354" max="4354" width="44.42578125" style="503" bestFit="1" customWidth="1"/>
    <col min="4355" max="4355" width="12.85546875" style="503" bestFit="1" customWidth="1"/>
    <col min="4356" max="4608" width="9.140625" style="503"/>
    <col min="4609" max="4609" width="11.7109375" style="503" customWidth="1"/>
    <col min="4610" max="4610" width="44.42578125" style="503" bestFit="1" customWidth="1"/>
    <col min="4611" max="4611" width="12.85546875" style="503" bestFit="1" customWidth="1"/>
    <col min="4612" max="4864" width="9.140625" style="503"/>
    <col min="4865" max="4865" width="11.7109375" style="503" customWidth="1"/>
    <col min="4866" max="4866" width="44.42578125" style="503" bestFit="1" customWidth="1"/>
    <col min="4867" max="4867" width="12.85546875" style="503" bestFit="1" customWidth="1"/>
    <col min="4868" max="5120" width="9.140625" style="503"/>
    <col min="5121" max="5121" width="11.7109375" style="503" customWidth="1"/>
    <col min="5122" max="5122" width="44.42578125" style="503" bestFit="1" customWidth="1"/>
    <col min="5123" max="5123" width="12.85546875" style="503" bestFit="1" customWidth="1"/>
    <col min="5124" max="5376" width="9.140625" style="503"/>
    <col min="5377" max="5377" width="11.7109375" style="503" customWidth="1"/>
    <col min="5378" max="5378" width="44.42578125" style="503" bestFit="1" customWidth="1"/>
    <col min="5379" max="5379" width="12.85546875" style="503" bestFit="1" customWidth="1"/>
    <col min="5380" max="5632" width="9.140625" style="503"/>
    <col min="5633" max="5633" width="11.7109375" style="503" customWidth="1"/>
    <col min="5634" max="5634" width="44.42578125" style="503" bestFit="1" customWidth="1"/>
    <col min="5635" max="5635" width="12.85546875" style="503" bestFit="1" customWidth="1"/>
    <col min="5636" max="5888" width="9.140625" style="503"/>
    <col min="5889" max="5889" width="11.7109375" style="503" customWidth="1"/>
    <col min="5890" max="5890" width="44.42578125" style="503" bestFit="1" customWidth="1"/>
    <col min="5891" max="5891" width="12.85546875" style="503" bestFit="1" customWidth="1"/>
    <col min="5892" max="6144" width="9.140625" style="503"/>
    <col min="6145" max="6145" width="11.7109375" style="503" customWidth="1"/>
    <col min="6146" max="6146" width="44.42578125" style="503" bestFit="1" customWidth="1"/>
    <col min="6147" max="6147" width="12.85546875" style="503" bestFit="1" customWidth="1"/>
    <col min="6148" max="6400" width="9.140625" style="503"/>
    <col min="6401" max="6401" width="11.7109375" style="503" customWidth="1"/>
    <col min="6402" max="6402" width="44.42578125" style="503" bestFit="1" customWidth="1"/>
    <col min="6403" max="6403" width="12.85546875" style="503" bestFit="1" customWidth="1"/>
    <col min="6404" max="6656" width="9.140625" style="503"/>
    <col min="6657" max="6657" width="11.7109375" style="503" customWidth="1"/>
    <col min="6658" max="6658" width="44.42578125" style="503" bestFit="1" customWidth="1"/>
    <col min="6659" max="6659" width="12.85546875" style="503" bestFit="1" customWidth="1"/>
    <col min="6660" max="6912" width="9.140625" style="503"/>
    <col min="6913" max="6913" width="11.7109375" style="503" customWidth="1"/>
    <col min="6914" max="6914" width="44.42578125" style="503" bestFit="1" customWidth="1"/>
    <col min="6915" max="6915" width="12.85546875" style="503" bestFit="1" customWidth="1"/>
    <col min="6916" max="7168" width="9.140625" style="503"/>
    <col min="7169" max="7169" width="11.7109375" style="503" customWidth="1"/>
    <col min="7170" max="7170" width="44.42578125" style="503" bestFit="1" customWidth="1"/>
    <col min="7171" max="7171" width="12.85546875" style="503" bestFit="1" customWidth="1"/>
    <col min="7172" max="7424" width="9.140625" style="503"/>
    <col min="7425" max="7425" width="11.7109375" style="503" customWidth="1"/>
    <col min="7426" max="7426" width="44.42578125" style="503" bestFit="1" customWidth="1"/>
    <col min="7427" max="7427" width="12.85546875" style="503" bestFit="1" customWidth="1"/>
    <col min="7428" max="7680" width="9.140625" style="503"/>
    <col min="7681" max="7681" width="11.7109375" style="503" customWidth="1"/>
    <col min="7682" max="7682" width="44.42578125" style="503" bestFit="1" customWidth="1"/>
    <col min="7683" max="7683" width="12.85546875" style="503" bestFit="1" customWidth="1"/>
    <col min="7684" max="7936" width="9.140625" style="503"/>
    <col min="7937" max="7937" width="11.7109375" style="503" customWidth="1"/>
    <col min="7938" max="7938" width="44.42578125" style="503" bestFit="1" customWidth="1"/>
    <col min="7939" max="7939" width="12.85546875" style="503" bestFit="1" customWidth="1"/>
    <col min="7940" max="8192" width="9.140625" style="503"/>
    <col min="8193" max="8193" width="11.7109375" style="503" customWidth="1"/>
    <col min="8194" max="8194" width="44.42578125" style="503" bestFit="1" customWidth="1"/>
    <col min="8195" max="8195" width="12.85546875" style="503" bestFit="1" customWidth="1"/>
    <col min="8196" max="8448" width="9.140625" style="503"/>
    <col min="8449" max="8449" width="11.7109375" style="503" customWidth="1"/>
    <col min="8450" max="8450" width="44.42578125" style="503" bestFit="1" customWidth="1"/>
    <col min="8451" max="8451" width="12.85546875" style="503" bestFit="1" customWidth="1"/>
    <col min="8452" max="8704" width="9.140625" style="503"/>
    <col min="8705" max="8705" width="11.7109375" style="503" customWidth="1"/>
    <col min="8706" max="8706" width="44.42578125" style="503" bestFit="1" customWidth="1"/>
    <col min="8707" max="8707" width="12.85546875" style="503" bestFit="1" customWidth="1"/>
    <col min="8708" max="8960" width="9.140625" style="503"/>
    <col min="8961" max="8961" width="11.7109375" style="503" customWidth="1"/>
    <col min="8962" max="8962" width="44.42578125" style="503" bestFit="1" customWidth="1"/>
    <col min="8963" max="8963" width="12.85546875" style="503" bestFit="1" customWidth="1"/>
    <col min="8964" max="9216" width="9.140625" style="503"/>
    <col min="9217" max="9217" width="11.7109375" style="503" customWidth="1"/>
    <col min="9218" max="9218" width="44.42578125" style="503" bestFit="1" customWidth="1"/>
    <col min="9219" max="9219" width="12.85546875" style="503" bestFit="1" customWidth="1"/>
    <col min="9220" max="9472" width="9.140625" style="503"/>
    <col min="9473" max="9473" width="11.7109375" style="503" customWidth="1"/>
    <col min="9474" max="9474" width="44.42578125" style="503" bestFit="1" customWidth="1"/>
    <col min="9475" max="9475" width="12.85546875" style="503" bestFit="1" customWidth="1"/>
    <col min="9476" max="9728" width="9.140625" style="503"/>
    <col min="9729" max="9729" width="11.7109375" style="503" customWidth="1"/>
    <col min="9730" max="9730" width="44.42578125" style="503" bestFit="1" customWidth="1"/>
    <col min="9731" max="9731" width="12.85546875" style="503" bestFit="1" customWidth="1"/>
    <col min="9732" max="9984" width="9.140625" style="503"/>
    <col min="9985" max="9985" width="11.7109375" style="503" customWidth="1"/>
    <col min="9986" max="9986" width="44.42578125" style="503" bestFit="1" customWidth="1"/>
    <col min="9987" max="9987" width="12.85546875" style="503" bestFit="1" customWidth="1"/>
    <col min="9988" max="10240" width="9.140625" style="503"/>
    <col min="10241" max="10241" width="11.7109375" style="503" customWidth="1"/>
    <col min="10242" max="10242" width="44.42578125" style="503" bestFit="1" customWidth="1"/>
    <col min="10243" max="10243" width="12.85546875" style="503" bestFit="1" customWidth="1"/>
    <col min="10244" max="10496" width="9.140625" style="503"/>
    <col min="10497" max="10497" width="11.7109375" style="503" customWidth="1"/>
    <col min="10498" max="10498" width="44.42578125" style="503" bestFit="1" customWidth="1"/>
    <col min="10499" max="10499" width="12.85546875" style="503" bestFit="1" customWidth="1"/>
    <col min="10500" max="10752" width="9.140625" style="503"/>
    <col min="10753" max="10753" width="11.7109375" style="503" customWidth="1"/>
    <col min="10754" max="10754" width="44.42578125" style="503" bestFit="1" customWidth="1"/>
    <col min="10755" max="10755" width="12.85546875" style="503" bestFit="1" customWidth="1"/>
    <col min="10756" max="11008" width="9.140625" style="503"/>
    <col min="11009" max="11009" width="11.7109375" style="503" customWidth="1"/>
    <col min="11010" max="11010" width="44.42578125" style="503" bestFit="1" customWidth="1"/>
    <col min="11011" max="11011" width="12.85546875" style="503" bestFit="1" customWidth="1"/>
    <col min="11012" max="11264" width="9.140625" style="503"/>
    <col min="11265" max="11265" width="11.7109375" style="503" customWidth="1"/>
    <col min="11266" max="11266" width="44.42578125" style="503" bestFit="1" customWidth="1"/>
    <col min="11267" max="11267" width="12.85546875" style="503" bestFit="1" customWidth="1"/>
    <col min="11268" max="11520" width="9.140625" style="503"/>
    <col min="11521" max="11521" width="11.7109375" style="503" customWidth="1"/>
    <col min="11522" max="11522" width="44.42578125" style="503" bestFit="1" customWidth="1"/>
    <col min="11523" max="11523" width="12.85546875" style="503" bestFit="1" customWidth="1"/>
    <col min="11524" max="11776" width="9.140625" style="503"/>
    <col min="11777" max="11777" width="11.7109375" style="503" customWidth="1"/>
    <col min="11778" max="11778" width="44.42578125" style="503" bestFit="1" customWidth="1"/>
    <col min="11779" max="11779" width="12.85546875" style="503" bestFit="1" customWidth="1"/>
    <col min="11780" max="12032" width="9.140625" style="503"/>
    <col min="12033" max="12033" width="11.7109375" style="503" customWidth="1"/>
    <col min="12034" max="12034" width="44.42578125" style="503" bestFit="1" customWidth="1"/>
    <col min="12035" max="12035" width="12.85546875" style="503" bestFit="1" customWidth="1"/>
    <col min="12036" max="12288" width="9.140625" style="503"/>
    <col min="12289" max="12289" width="11.7109375" style="503" customWidth="1"/>
    <col min="12290" max="12290" width="44.42578125" style="503" bestFit="1" customWidth="1"/>
    <col min="12291" max="12291" width="12.85546875" style="503" bestFit="1" customWidth="1"/>
    <col min="12292" max="12544" width="9.140625" style="503"/>
    <col min="12545" max="12545" width="11.7109375" style="503" customWidth="1"/>
    <col min="12546" max="12546" width="44.42578125" style="503" bestFit="1" customWidth="1"/>
    <col min="12547" max="12547" width="12.85546875" style="503" bestFit="1" customWidth="1"/>
    <col min="12548" max="12800" width="9.140625" style="503"/>
    <col min="12801" max="12801" width="11.7109375" style="503" customWidth="1"/>
    <col min="12802" max="12802" width="44.42578125" style="503" bestFit="1" customWidth="1"/>
    <col min="12803" max="12803" width="12.85546875" style="503" bestFit="1" customWidth="1"/>
    <col min="12804" max="13056" width="9.140625" style="503"/>
    <col min="13057" max="13057" width="11.7109375" style="503" customWidth="1"/>
    <col min="13058" max="13058" width="44.42578125" style="503" bestFit="1" customWidth="1"/>
    <col min="13059" max="13059" width="12.85546875" style="503" bestFit="1" customWidth="1"/>
    <col min="13060" max="13312" width="9.140625" style="503"/>
    <col min="13313" max="13313" width="11.7109375" style="503" customWidth="1"/>
    <col min="13314" max="13314" width="44.42578125" style="503" bestFit="1" customWidth="1"/>
    <col min="13315" max="13315" width="12.85546875" style="503" bestFit="1" customWidth="1"/>
    <col min="13316" max="13568" width="9.140625" style="503"/>
    <col min="13569" max="13569" width="11.7109375" style="503" customWidth="1"/>
    <col min="13570" max="13570" width="44.42578125" style="503" bestFit="1" customWidth="1"/>
    <col min="13571" max="13571" width="12.85546875" style="503" bestFit="1" customWidth="1"/>
    <col min="13572" max="13824" width="9.140625" style="503"/>
    <col min="13825" max="13825" width="11.7109375" style="503" customWidth="1"/>
    <col min="13826" max="13826" width="44.42578125" style="503" bestFit="1" customWidth="1"/>
    <col min="13827" max="13827" width="12.85546875" style="503" bestFit="1" customWidth="1"/>
    <col min="13828" max="14080" width="9.140625" style="503"/>
    <col min="14081" max="14081" width="11.7109375" style="503" customWidth="1"/>
    <col min="14082" max="14082" width="44.42578125" style="503" bestFit="1" customWidth="1"/>
    <col min="14083" max="14083" width="12.85546875" style="503" bestFit="1" customWidth="1"/>
    <col min="14084" max="14336" width="9.140625" style="503"/>
    <col min="14337" max="14337" width="11.7109375" style="503" customWidth="1"/>
    <col min="14338" max="14338" width="44.42578125" style="503" bestFit="1" customWidth="1"/>
    <col min="14339" max="14339" width="12.85546875" style="503" bestFit="1" customWidth="1"/>
    <col min="14340" max="14592" width="9.140625" style="503"/>
    <col min="14593" max="14593" width="11.7109375" style="503" customWidth="1"/>
    <col min="14594" max="14594" width="44.42578125" style="503" bestFit="1" customWidth="1"/>
    <col min="14595" max="14595" width="12.85546875" style="503" bestFit="1" customWidth="1"/>
    <col min="14596" max="14848" width="9.140625" style="503"/>
    <col min="14849" max="14849" width="11.7109375" style="503" customWidth="1"/>
    <col min="14850" max="14850" width="44.42578125" style="503" bestFit="1" customWidth="1"/>
    <col min="14851" max="14851" width="12.85546875" style="503" bestFit="1" customWidth="1"/>
    <col min="14852" max="15104" width="9.140625" style="503"/>
    <col min="15105" max="15105" width="11.7109375" style="503" customWidth="1"/>
    <col min="15106" max="15106" width="44.42578125" style="503" bestFit="1" customWidth="1"/>
    <col min="15107" max="15107" width="12.85546875" style="503" bestFit="1" customWidth="1"/>
    <col min="15108" max="15360" width="9.140625" style="503"/>
    <col min="15361" max="15361" width="11.7109375" style="503" customWidth="1"/>
    <col min="15362" max="15362" width="44.42578125" style="503" bestFit="1" customWidth="1"/>
    <col min="15363" max="15363" width="12.85546875" style="503" bestFit="1" customWidth="1"/>
    <col min="15364" max="15616" width="9.140625" style="503"/>
    <col min="15617" max="15617" width="11.7109375" style="503" customWidth="1"/>
    <col min="15618" max="15618" width="44.42578125" style="503" bestFit="1" customWidth="1"/>
    <col min="15619" max="15619" width="12.85546875" style="503" bestFit="1" customWidth="1"/>
    <col min="15620" max="15872" width="9.140625" style="503"/>
    <col min="15873" max="15873" width="11.7109375" style="503" customWidth="1"/>
    <col min="15874" max="15874" width="44.42578125" style="503" bestFit="1" customWidth="1"/>
    <col min="15875" max="15875" width="12.85546875" style="503" bestFit="1" customWidth="1"/>
    <col min="15876" max="16128" width="9.140625" style="503"/>
    <col min="16129" max="16129" width="11.7109375" style="503" customWidth="1"/>
    <col min="16130" max="16130" width="44.42578125" style="503" bestFit="1" customWidth="1"/>
    <col min="16131" max="16131" width="12.85546875" style="503" bestFit="1" customWidth="1"/>
    <col min="16132" max="16384" width="9.140625" style="503"/>
  </cols>
  <sheetData>
    <row r="1" spans="1:10" s="6" customFormat="1" ht="12.75" customHeight="1">
      <c r="A1" s="22" t="s">
        <v>18</v>
      </c>
      <c r="B1" s="23"/>
      <c r="C1" s="26"/>
    </row>
    <row r="2" spans="1:10" s="510" customFormat="1" ht="12.75" customHeight="1">
      <c r="A2" s="1" t="s">
        <v>1921</v>
      </c>
      <c r="B2" s="503"/>
      <c r="C2" s="172"/>
    </row>
    <row r="3" spans="1:10" s="6" customFormat="1" ht="12.75" customHeight="1">
      <c r="A3" s="993"/>
      <c r="B3" s="23"/>
      <c r="C3" s="26"/>
    </row>
    <row r="4" spans="1:10" s="510" customFormat="1" ht="12.75" customHeight="1">
      <c r="A4" s="1"/>
      <c r="B4" s="503"/>
      <c r="C4" s="172"/>
    </row>
    <row r="5" spans="1:10" ht="12.95" customHeight="1">
      <c r="A5" s="655" t="s">
        <v>11</v>
      </c>
      <c r="B5" s="503" t="s">
        <v>12</v>
      </c>
      <c r="C5" s="293" t="s">
        <v>3393</v>
      </c>
      <c r="D5" s="469" t="s">
        <v>3394</v>
      </c>
      <c r="E5" s="14" t="s">
        <v>2000</v>
      </c>
      <c r="F5" s="503" t="s">
        <v>3395</v>
      </c>
      <c r="G5" s="503" t="s">
        <v>3396</v>
      </c>
      <c r="H5" s="14" t="s">
        <v>93</v>
      </c>
      <c r="I5" s="503" t="s">
        <v>3397</v>
      </c>
      <c r="J5" s="503" t="s">
        <v>3398</v>
      </c>
    </row>
    <row r="6" spans="1:10" s="230" customFormat="1" ht="12.95" customHeight="1">
      <c r="A6" s="28"/>
      <c r="C6" s="294"/>
      <c r="D6" s="231"/>
      <c r="E6" s="238"/>
      <c r="H6" s="238"/>
    </row>
    <row r="7" spans="1:10" s="230" customFormat="1" ht="12.95" customHeight="1">
      <c r="A7" s="28"/>
      <c r="C7" s="294"/>
      <c r="D7" s="231"/>
      <c r="E7" s="238"/>
      <c r="H7" s="238"/>
    </row>
    <row r="8" spans="1:10" s="230" customFormat="1" ht="12.95" customHeight="1">
      <c r="A8" s="28"/>
      <c r="C8" s="294"/>
      <c r="D8" s="231"/>
      <c r="E8" s="238" t="s">
        <v>3399</v>
      </c>
      <c r="F8" s="230" t="s">
        <v>181</v>
      </c>
      <c r="G8" s="230" t="s">
        <v>181</v>
      </c>
      <c r="H8" s="238"/>
    </row>
    <row r="9" spans="1:10" s="230" customFormat="1" ht="12.95" customHeight="1">
      <c r="A9" s="28"/>
      <c r="C9" s="294"/>
      <c r="D9" s="231"/>
      <c r="E9" s="238"/>
      <c r="H9" s="238"/>
    </row>
    <row r="10" spans="1:10" s="230" customFormat="1" ht="12.95" customHeight="1" thickBot="1">
      <c r="A10" s="533" t="s">
        <v>3400</v>
      </c>
      <c r="B10" s="395"/>
      <c r="C10" s="396"/>
      <c r="D10" s="534"/>
      <c r="E10" s="238"/>
      <c r="H10" s="238"/>
    </row>
    <row r="11" spans="1:10" ht="12.95" customHeight="1">
      <c r="A11" s="503" t="s">
        <v>3401</v>
      </c>
      <c r="B11" s="503" t="s">
        <v>732</v>
      </c>
      <c r="C11" s="293">
        <v>70</v>
      </c>
      <c r="D11" s="470">
        <v>95</v>
      </c>
      <c r="E11" s="404">
        <v>27.1</v>
      </c>
      <c r="F11" s="503">
        <v>104</v>
      </c>
      <c r="G11" s="503">
        <v>124</v>
      </c>
      <c r="H11" s="992">
        <v>19140</v>
      </c>
      <c r="I11" s="992">
        <v>2848.1</v>
      </c>
      <c r="J11" s="992">
        <v>3046.4528455284549</v>
      </c>
    </row>
    <row r="12" spans="1:10" ht="12.95" customHeight="1">
      <c r="A12" s="503" t="s">
        <v>3402</v>
      </c>
      <c r="B12" s="503" t="s">
        <v>732</v>
      </c>
      <c r="C12" s="293">
        <v>70</v>
      </c>
      <c r="D12" s="470">
        <v>95</v>
      </c>
      <c r="E12" s="404">
        <v>27.1</v>
      </c>
      <c r="F12" s="503">
        <v>104</v>
      </c>
      <c r="G12" s="503">
        <v>124</v>
      </c>
      <c r="H12" s="992">
        <v>19325</v>
      </c>
      <c r="I12" s="992">
        <v>2874.32</v>
      </c>
      <c r="J12" s="992">
        <v>3076.1434146341462</v>
      </c>
    </row>
    <row r="13" spans="1:10" ht="12.95" customHeight="1">
      <c r="A13" s="503"/>
      <c r="D13" s="470"/>
      <c r="E13" s="404"/>
      <c r="H13" s="992"/>
      <c r="I13" s="992"/>
      <c r="J13" s="992"/>
    </row>
    <row r="14" spans="1:10" ht="12.95" customHeight="1">
      <c r="A14" s="503" t="s">
        <v>3403</v>
      </c>
      <c r="B14" s="503" t="s">
        <v>3404</v>
      </c>
      <c r="C14" s="293">
        <v>70</v>
      </c>
      <c r="D14" s="470">
        <v>95</v>
      </c>
      <c r="E14" s="404">
        <v>27.1</v>
      </c>
      <c r="F14" s="503">
        <v>104</v>
      </c>
      <c r="G14" s="503">
        <v>124</v>
      </c>
      <c r="H14" s="992">
        <v>19940</v>
      </c>
      <c r="I14" s="992">
        <v>2961.5</v>
      </c>
      <c r="J14" s="992">
        <v>3174.8414634146338</v>
      </c>
    </row>
    <row r="15" spans="1:10" ht="12.95" customHeight="1">
      <c r="A15" s="503"/>
      <c r="D15" s="470"/>
      <c r="E15" s="404"/>
      <c r="H15" s="992"/>
      <c r="I15" s="992"/>
      <c r="J15" s="992"/>
    </row>
    <row r="16" spans="1:10" ht="12.95" customHeight="1">
      <c r="A16" s="503" t="s">
        <v>3405</v>
      </c>
      <c r="B16" s="503" t="s">
        <v>733</v>
      </c>
      <c r="C16" s="293">
        <v>70</v>
      </c>
      <c r="D16" s="470">
        <v>95</v>
      </c>
      <c r="E16" s="404">
        <v>27.1</v>
      </c>
      <c r="F16" s="503">
        <v>104</v>
      </c>
      <c r="G16" s="503">
        <v>124</v>
      </c>
      <c r="H16" s="992">
        <v>21470</v>
      </c>
      <c r="I16" s="992">
        <v>3178.37</v>
      </c>
      <c r="J16" s="992">
        <v>3420.3860975609759</v>
      </c>
    </row>
    <row r="17" spans="1:10" ht="12.95" customHeight="1">
      <c r="A17" s="503" t="s">
        <v>3406</v>
      </c>
      <c r="B17" s="503" t="s">
        <v>733</v>
      </c>
      <c r="C17" s="293">
        <v>70</v>
      </c>
      <c r="D17" s="470">
        <v>95</v>
      </c>
      <c r="E17" s="404">
        <v>27.1</v>
      </c>
      <c r="F17" s="503">
        <v>104</v>
      </c>
      <c r="G17" s="503">
        <v>124</v>
      </c>
      <c r="H17" s="992">
        <v>21680</v>
      </c>
      <c r="I17" s="992">
        <v>3208.14</v>
      </c>
      <c r="J17" s="992">
        <v>3454.0876422764231</v>
      </c>
    </row>
    <row r="18" spans="1:10" ht="12.95" customHeight="1">
      <c r="A18" s="503" t="s">
        <v>3407</v>
      </c>
      <c r="B18" s="503" t="s">
        <v>734</v>
      </c>
      <c r="C18" s="293">
        <v>85</v>
      </c>
      <c r="D18" s="470">
        <v>115</v>
      </c>
      <c r="E18" s="404">
        <v>26.6</v>
      </c>
      <c r="F18" s="503">
        <v>109</v>
      </c>
      <c r="G18" s="503">
        <v>133</v>
      </c>
      <c r="H18" s="992">
        <v>24000</v>
      </c>
      <c r="I18" s="992">
        <v>3859</v>
      </c>
      <c r="J18" s="992">
        <v>3766.2032520325201</v>
      </c>
    </row>
    <row r="19" spans="1:10" ht="12.95" customHeight="1">
      <c r="A19" s="503"/>
      <c r="D19" s="470"/>
      <c r="E19" s="404"/>
      <c r="H19" s="992"/>
      <c r="I19" s="992"/>
      <c r="J19" s="992"/>
    </row>
    <row r="20" spans="1:10" ht="12.95" customHeight="1">
      <c r="A20" s="503" t="s">
        <v>3408</v>
      </c>
      <c r="B20" s="503" t="s">
        <v>3409</v>
      </c>
      <c r="C20" s="293">
        <v>70</v>
      </c>
      <c r="D20" s="470">
        <v>95</v>
      </c>
      <c r="E20" s="404">
        <v>27.1</v>
      </c>
      <c r="F20" s="503">
        <v>104</v>
      </c>
      <c r="G20" s="503">
        <v>124</v>
      </c>
      <c r="H20" s="992">
        <v>23520</v>
      </c>
      <c r="I20" s="992">
        <v>3468.96</v>
      </c>
      <c r="J20" s="992">
        <v>3749.3814634146343</v>
      </c>
    </row>
    <row r="21" spans="1:10" ht="12.95" customHeight="1">
      <c r="A21" s="503"/>
      <c r="D21" s="470"/>
      <c r="E21" s="404"/>
      <c r="H21" s="992"/>
      <c r="I21" s="992"/>
      <c r="J21" s="992"/>
    </row>
    <row r="22" spans="1:10" ht="12.95" customHeight="1">
      <c r="A22" s="503"/>
      <c r="D22" s="470"/>
      <c r="E22" s="404"/>
      <c r="H22" s="992"/>
      <c r="I22" s="992"/>
      <c r="J22" s="992"/>
    </row>
    <row r="23" spans="1:10" ht="12.95" customHeight="1">
      <c r="A23" s="503" t="s">
        <v>3410</v>
      </c>
      <c r="D23" s="470"/>
      <c r="E23" s="404"/>
      <c r="H23" s="992"/>
      <c r="I23" s="992"/>
      <c r="J23" s="992"/>
    </row>
    <row r="24" spans="1:10" ht="12.95" customHeight="1">
      <c r="A24" s="503" t="s">
        <v>3411</v>
      </c>
      <c r="B24" s="503" t="s">
        <v>735</v>
      </c>
      <c r="C24" s="293">
        <v>85</v>
      </c>
      <c r="D24" s="470">
        <v>115</v>
      </c>
      <c r="E24" s="404">
        <v>33.5</v>
      </c>
      <c r="F24" s="503">
        <v>110</v>
      </c>
      <c r="G24" s="503">
        <v>132</v>
      </c>
      <c r="H24" s="992">
        <v>22895</v>
      </c>
      <c r="I24" s="992">
        <v>3721.45</v>
      </c>
      <c r="J24" s="992">
        <v>3585.2979674796748</v>
      </c>
    </row>
    <row r="25" spans="1:10" ht="12.95" customHeight="1">
      <c r="A25" s="503" t="s">
        <v>1489</v>
      </c>
      <c r="B25" s="503" t="s">
        <v>736</v>
      </c>
      <c r="C25" s="293">
        <v>85</v>
      </c>
      <c r="D25" s="470">
        <v>115</v>
      </c>
      <c r="E25" s="404">
        <v>28.2</v>
      </c>
      <c r="F25" s="503">
        <v>114</v>
      </c>
      <c r="G25" s="503">
        <v>139</v>
      </c>
      <c r="H25" s="992">
        <v>24025</v>
      </c>
      <c r="I25" s="992">
        <v>4033.05</v>
      </c>
      <c r="J25" s="992">
        <v>3738.3321138211381</v>
      </c>
    </row>
    <row r="26" spans="1:10" ht="12.95" customHeight="1">
      <c r="A26" s="503" t="s">
        <v>3412</v>
      </c>
      <c r="B26" s="503" t="s">
        <v>736</v>
      </c>
      <c r="C26" s="293">
        <v>85</v>
      </c>
      <c r="D26" s="470">
        <v>115</v>
      </c>
      <c r="E26" s="404">
        <v>28.2</v>
      </c>
      <c r="F26" s="503">
        <v>111</v>
      </c>
      <c r="G26" s="503">
        <v>135</v>
      </c>
      <c r="H26" s="992">
        <v>24065</v>
      </c>
      <c r="I26" s="992">
        <v>3877.09</v>
      </c>
      <c r="J26" s="992">
        <v>3774.9750406504063</v>
      </c>
    </row>
    <row r="27" spans="1:10" ht="12.95" customHeight="1">
      <c r="A27" s="503"/>
      <c r="D27" s="470"/>
      <c r="E27" s="404"/>
      <c r="H27" s="992"/>
      <c r="I27" s="992"/>
      <c r="J27" s="992"/>
    </row>
    <row r="28" spans="1:10" ht="12.95" customHeight="1" thickBot="1">
      <c r="A28" s="533" t="s">
        <v>3413</v>
      </c>
      <c r="B28" s="395" t="s">
        <v>3414</v>
      </c>
      <c r="C28" s="396">
        <v>85</v>
      </c>
      <c r="D28" s="534">
        <v>115</v>
      </c>
      <c r="E28" s="404">
        <v>33.5</v>
      </c>
      <c r="F28" s="503">
        <v>110</v>
      </c>
      <c r="G28" s="503">
        <v>132</v>
      </c>
      <c r="H28" s="992">
        <v>23300</v>
      </c>
      <c r="I28" s="992">
        <v>3784.33</v>
      </c>
      <c r="J28" s="992">
        <v>3649.2716260162601</v>
      </c>
    </row>
    <row r="29" spans="1:10" ht="12.95" customHeight="1">
      <c r="A29" s="503" t="s">
        <v>1490</v>
      </c>
      <c r="B29" s="503" t="s">
        <v>3415</v>
      </c>
      <c r="C29" s="293">
        <v>85</v>
      </c>
      <c r="D29" s="470">
        <v>115</v>
      </c>
      <c r="E29" s="404">
        <v>28.2</v>
      </c>
      <c r="F29" s="503">
        <v>114</v>
      </c>
      <c r="G29" s="503">
        <v>140</v>
      </c>
      <c r="H29" s="992">
        <v>24420</v>
      </c>
      <c r="I29" s="992">
        <v>4097.04</v>
      </c>
      <c r="J29" s="992">
        <v>3800.2282926829266</v>
      </c>
    </row>
    <row r="30" spans="1:10" ht="12.95" customHeight="1">
      <c r="A30" s="503" t="s">
        <v>3416</v>
      </c>
      <c r="B30" s="503" t="s">
        <v>736</v>
      </c>
      <c r="C30" s="293">
        <v>85</v>
      </c>
      <c r="D30" s="470">
        <v>115</v>
      </c>
      <c r="E30" s="404">
        <v>28.2</v>
      </c>
      <c r="F30" s="503">
        <v>111</v>
      </c>
      <c r="G30" s="503">
        <v>135</v>
      </c>
      <c r="H30" s="992">
        <v>24295</v>
      </c>
      <c r="I30" s="992">
        <v>3912.8</v>
      </c>
      <c r="J30" s="992">
        <v>3811.3056910569107</v>
      </c>
    </row>
    <row r="31" spans="1:10" ht="12.95" customHeight="1">
      <c r="A31" s="503" t="s">
        <v>3417</v>
      </c>
      <c r="B31" s="503" t="s">
        <v>3415</v>
      </c>
      <c r="C31" s="293">
        <v>85</v>
      </c>
      <c r="D31" s="470">
        <v>115</v>
      </c>
      <c r="E31" s="404">
        <v>28.2</v>
      </c>
      <c r="F31" s="503">
        <v>111</v>
      </c>
      <c r="G31" s="503">
        <v>135</v>
      </c>
      <c r="H31" s="992">
        <v>24725</v>
      </c>
      <c r="I31" s="992">
        <v>3979.56</v>
      </c>
      <c r="J31" s="992">
        <v>3879.2286178861787</v>
      </c>
    </row>
    <row r="32" spans="1:10" ht="12.95" customHeight="1">
      <c r="A32" s="503" t="s">
        <v>3418</v>
      </c>
      <c r="B32" s="503" t="s">
        <v>3419</v>
      </c>
      <c r="C32" s="293">
        <v>70</v>
      </c>
      <c r="D32" s="470">
        <v>95</v>
      </c>
      <c r="E32" s="404" t="s">
        <v>1183</v>
      </c>
      <c r="F32" s="503" t="s">
        <v>1183</v>
      </c>
      <c r="G32" s="503" t="s">
        <v>1183</v>
      </c>
      <c r="H32" s="992">
        <v>26375</v>
      </c>
      <c r="I32" s="992">
        <v>3157.09</v>
      </c>
      <c r="J32" s="992">
        <v>4341.5604065040643</v>
      </c>
    </row>
    <row r="33" spans="1:10" ht="12.95" customHeight="1">
      <c r="A33" s="503"/>
      <c r="D33" s="470"/>
      <c r="E33" s="404"/>
      <c r="H33" s="992"/>
      <c r="I33" s="992"/>
      <c r="J33" s="992"/>
    </row>
    <row r="34" spans="1:10" ht="12.95" customHeight="1">
      <c r="A34" s="503" t="s">
        <v>3420</v>
      </c>
      <c r="B34" s="503" t="s">
        <v>3421</v>
      </c>
      <c r="C34" s="293">
        <v>85</v>
      </c>
      <c r="D34" s="470">
        <v>115</v>
      </c>
      <c r="E34" s="404">
        <v>33.5</v>
      </c>
      <c r="F34" s="503">
        <v>110</v>
      </c>
      <c r="G34" s="503">
        <v>132</v>
      </c>
      <c r="H34" s="992">
        <v>26555</v>
      </c>
      <c r="I34" s="992">
        <v>4289.66</v>
      </c>
      <c r="J34" s="992">
        <v>4163.4375609756098</v>
      </c>
    </row>
    <row r="35" spans="1:10" ht="12.95" customHeight="1">
      <c r="A35" s="503"/>
      <c r="D35" s="470"/>
      <c r="E35" s="404"/>
      <c r="H35" s="992"/>
      <c r="I35" s="992"/>
      <c r="J35" s="992"/>
    </row>
    <row r="36" spans="1:10" ht="12.95" customHeight="1">
      <c r="A36" s="503" t="s">
        <v>3422</v>
      </c>
      <c r="B36" s="503" t="s">
        <v>762</v>
      </c>
      <c r="C36" s="293">
        <v>85</v>
      </c>
      <c r="D36" s="470">
        <v>115</v>
      </c>
      <c r="E36" s="404">
        <v>33.5</v>
      </c>
      <c r="F36" s="503">
        <v>110</v>
      </c>
      <c r="G36" s="503">
        <v>132</v>
      </c>
      <c r="H36" s="992">
        <v>25325</v>
      </c>
      <c r="I36" s="992">
        <v>4098.71</v>
      </c>
      <c r="J36" s="992">
        <v>3969.1436585365859</v>
      </c>
    </row>
    <row r="37" spans="1:10" ht="12.95" customHeight="1">
      <c r="A37" s="503"/>
      <c r="D37" s="470"/>
      <c r="E37" s="404"/>
      <c r="H37" s="992"/>
      <c r="I37" s="992"/>
      <c r="J37" s="992"/>
    </row>
    <row r="38" spans="1:10" ht="12.95" customHeight="1">
      <c r="A38" s="503"/>
      <c r="D38" s="470"/>
      <c r="E38" s="404"/>
      <c r="H38" s="992"/>
      <c r="I38" s="992"/>
      <c r="J38" s="992"/>
    </row>
    <row r="39" spans="1:10" ht="12.95" customHeight="1">
      <c r="A39" s="503" t="s">
        <v>3423</v>
      </c>
      <c r="D39" s="470"/>
      <c r="E39" s="404"/>
      <c r="H39" s="992"/>
      <c r="I39" s="992"/>
      <c r="J39" s="992"/>
    </row>
    <row r="40" spans="1:10" ht="12.95" customHeight="1">
      <c r="A40" s="503" t="s">
        <v>3424</v>
      </c>
      <c r="B40" s="503" t="s">
        <v>3425</v>
      </c>
      <c r="C40" s="293">
        <v>85</v>
      </c>
      <c r="D40" s="470">
        <v>115</v>
      </c>
      <c r="E40" s="404">
        <v>31.2</v>
      </c>
      <c r="F40" s="503">
        <v>89</v>
      </c>
      <c r="G40" s="503">
        <v>111</v>
      </c>
      <c r="H40" s="992">
        <v>25910</v>
      </c>
      <c r="I40" s="992">
        <v>3478.9574999999995</v>
      </c>
      <c r="J40" s="992">
        <v>4194.4225813008134</v>
      </c>
    </row>
    <row r="41" spans="1:10" ht="12.95" customHeight="1">
      <c r="A41" s="503"/>
      <c r="D41" s="470"/>
      <c r="E41" s="404"/>
      <c r="H41" s="992"/>
      <c r="I41" s="992"/>
      <c r="J41" s="992"/>
    </row>
    <row r="42" spans="1:10" ht="12.95" customHeight="1">
      <c r="A42" s="503" t="s">
        <v>3426</v>
      </c>
      <c r="B42" s="503" t="s">
        <v>3427</v>
      </c>
      <c r="C42" s="293">
        <v>81</v>
      </c>
      <c r="D42" s="470">
        <v>110</v>
      </c>
      <c r="E42" s="404">
        <v>39.5</v>
      </c>
      <c r="F42" s="503">
        <v>107</v>
      </c>
      <c r="G42" s="503">
        <v>126</v>
      </c>
      <c r="H42" s="992">
        <v>24970</v>
      </c>
      <c r="I42" s="992">
        <v>3905.0450000000001</v>
      </c>
      <c r="J42" s="992">
        <v>3938.9753252032524</v>
      </c>
    </row>
    <row r="43" spans="1:10" ht="12.95" customHeight="1">
      <c r="A43" s="503" t="s">
        <v>3428</v>
      </c>
      <c r="B43" s="503" t="s">
        <v>3429</v>
      </c>
      <c r="C43" s="293">
        <v>85</v>
      </c>
      <c r="D43" s="470">
        <v>115</v>
      </c>
      <c r="E43" s="404">
        <v>31.2</v>
      </c>
      <c r="F43" s="503">
        <v>90</v>
      </c>
      <c r="G43" s="503">
        <v>115</v>
      </c>
      <c r="H43" s="992">
        <v>26750</v>
      </c>
      <c r="I43" s="992">
        <v>3586.6874999999995</v>
      </c>
      <c r="J43" s="992">
        <v>4331.3511178861791</v>
      </c>
    </row>
    <row r="44" spans="1:10" ht="12.95" customHeight="1">
      <c r="A44" s="503"/>
      <c r="D44" s="470"/>
      <c r="E44" s="404"/>
      <c r="H44" s="992"/>
      <c r="I44" s="992"/>
      <c r="J44" s="992"/>
    </row>
    <row r="45" spans="1:10" ht="12.95" customHeight="1">
      <c r="A45" s="503" t="s">
        <v>3430</v>
      </c>
      <c r="B45" s="503" t="s">
        <v>3431</v>
      </c>
      <c r="C45" s="293">
        <v>81</v>
      </c>
      <c r="D45" s="470">
        <v>110</v>
      </c>
      <c r="E45" s="404">
        <v>39.5</v>
      </c>
      <c r="F45" s="503">
        <v>107</v>
      </c>
      <c r="G45" s="503">
        <v>127</v>
      </c>
      <c r="H45" s="992">
        <v>26660</v>
      </c>
      <c r="I45" s="992">
        <v>4156.01</v>
      </c>
      <c r="J45" s="992">
        <v>4208.063170731707</v>
      </c>
    </row>
    <row r="46" spans="1:10" ht="12.95" customHeight="1">
      <c r="A46" s="503" t="s">
        <v>3432</v>
      </c>
      <c r="B46" s="503" t="s">
        <v>3433</v>
      </c>
      <c r="C46" s="293">
        <v>110</v>
      </c>
      <c r="D46" s="470">
        <v>150</v>
      </c>
      <c r="E46" s="404">
        <v>33.5</v>
      </c>
      <c r="F46" s="503">
        <v>113</v>
      </c>
      <c r="G46" s="503">
        <v>133</v>
      </c>
      <c r="H46" s="992">
        <v>28235</v>
      </c>
      <c r="I46" s="992">
        <v>4550.4837499999994</v>
      </c>
      <c r="J46" s="992">
        <v>4428.8119817073175</v>
      </c>
    </row>
    <row r="47" spans="1:10" ht="12.95" customHeight="1">
      <c r="A47" s="503" t="s">
        <v>3434</v>
      </c>
      <c r="B47" s="503" t="s">
        <v>3435</v>
      </c>
      <c r="C47" s="293">
        <v>150</v>
      </c>
      <c r="D47" s="470">
        <v>204</v>
      </c>
      <c r="E47" s="404">
        <v>12.7</v>
      </c>
      <c r="F47" s="503">
        <v>32</v>
      </c>
      <c r="G47" s="503">
        <v>27</v>
      </c>
      <c r="H47" s="992">
        <v>33235</v>
      </c>
      <c r="I47" s="992">
        <v>2156.8050000000003</v>
      </c>
      <c r="J47" s="992">
        <v>5811.3697967479675</v>
      </c>
    </row>
    <row r="48" spans="1:10" ht="12.95" customHeight="1">
      <c r="A48" s="503" t="s">
        <v>3436</v>
      </c>
      <c r="B48" s="503" t="s">
        <v>3437</v>
      </c>
      <c r="C48" s="293">
        <v>85</v>
      </c>
      <c r="D48" s="470">
        <v>115</v>
      </c>
      <c r="E48" s="404">
        <v>31.2</v>
      </c>
      <c r="F48" s="503">
        <v>90</v>
      </c>
      <c r="G48" s="503">
        <v>115</v>
      </c>
      <c r="H48" s="992">
        <v>28430</v>
      </c>
      <c r="I48" s="992">
        <v>3802.1474999999996</v>
      </c>
      <c r="J48" s="992">
        <v>4605.2081910569104</v>
      </c>
    </row>
    <row r="49" spans="1:10" ht="12.95" customHeight="1">
      <c r="A49" s="503" t="s">
        <v>3438</v>
      </c>
      <c r="B49" s="503" t="s">
        <v>3439</v>
      </c>
      <c r="C49" s="293">
        <v>110</v>
      </c>
      <c r="D49" s="469">
        <v>150</v>
      </c>
      <c r="E49" s="14">
        <v>21</v>
      </c>
      <c r="F49" s="503">
        <v>97</v>
      </c>
      <c r="G49" s="503">
        <v>123</v>
      </c>
      <c r="H49" s="992">
        <v>32150</v>
      </c>
      <c r="I49" s="992">
        <v>4662.2624999999998</v>
      </c>
      <c r="J49" s="992">
        <v>5139.9834349593493</v>
      </c>
    </row>
    <row r="50" spans="1:10" ht="12.95" customHeight="1" thickBot="1">
      <c r="A50" s="533"/>
      <c r="B50" s="395"/>
      <c r="C50" s="396"/>
      <c r="D50" s="534"/>
      <c r="H50" s="992"/>
      <c r="I50" s="992"/>
      <c r="J50" s="992"/>
    </row>
    <row r="51" spans="1:10" ht="12.95" customHeight="1">
      <c r="A51" s="503" t="s">
        <v>3440</v>
      </c>
      <c r="B51" s="503" t="s">
        <v>3441</v>
      </c>
      <c r="C51" s="293">
        <v>110</v>
      </c>
      <c r="D51" s="469">
        <v>150</v>
      </c>
      <c r="E51" s="14">
        <v>26.9</v>
      </c>
      <c r="F51" s="503">
        <v>109</v>
      </c>
      <c r="G51" s="503">
        <v>134</v>
      </c>
      <c r="H51" s="992">
        <v>31100</v>
      </c>
      <c r="I51" s="992">
        <v>4962.2749999999996</v>
      </c>
      <c r="J51" s="992">
        <v>4887.5420731707318</v>
      </c>
    </row>
    <row r="52" spans="1:10" ht="12.95" customHeight="1">
      <c r="A52" s="503" t="s">
        <v>3442</v>
      </c>
      <c r="B52" s="503" t="s">
        <v>3443</v>
      </c>
      <c r="C52" s="293">
        <v>110</v>
      </c>
      <c r="D52" s="469">
        <v>150</v>
      </c>
      <c r="E52" s="14">
        <v>21</v>
      </c>
      <c r="F52" s="503">
        <v>97</v>
      </c>
      <c r="G52" s="503">
        <v>123</v>
      </c>
      <c r="H52" s="992">
        <v>32150</v>
      </c>
      <c r="I52" s="992">
        <v>4662.2624999999998</v>
      </c>
      <c r="J52" s="992">
        <v>5139.9834349593493</v>
      </c>
    </row>
    <row r="53" spans="1:10" ht="12.95" customHeight="1">
      <c r="A53" s="503"/>
      <c r="H53" s="992"/>
      <c r="I53" s="992"/>
      <c r="J53" s="992"/>
    </row>
    <row r="54" spans="1:10" ht="12.95" customHeight="1">
      <c r="A54" s="503"/>
      <c r="H54" s="992"/>
      <c r="I54" s="992"/>
      <c r="J54" s="992"/>
    </row>
    <row r="55" spans="1:10" ht="12.95" customHeight="1">
      <c r="A55" s="503" t="s">
        <v>3444</v>
      </c>
      <c r="H55" s="992"/>
      <c r="I55" s="992"/>
      <c r="J55" s="992"/>
    </row>
    <row r="56" spans="1:10" ht="12.95" customHeight="1">
      <c r="A56" s="503" t="s">
        <v>3445</v>
      </c>
      <c r="B56" s="503" t="s">
        <v>3446</v>
      </c>
      <c r="C56" s="293">
        <v>150</v>
      </c>
      <c r="D56" s="469">
        <v>204</v>
      </c>
      <c r="E56" s="14">
        <v>12.7</v>
      </c>
      <c r="F56" s="503">
        <v>34</v>
      </c>
      <c r="G56" s="503">
        <v>27</v>
      </c>
      <c r="H56" s="992">
        <v>34585</v>
      </c>
      <c r="I56" s="992">
        <v>2241.855</v>
      </c>
      <c r="J56" s="992">
        <v>6047.9051626016253</v>
      </c>
    </row>
    <row r="57" spans="1:10" ht="12.95" customHeight="1">
      <c r="A57" s="503"/>
      <c r="H57" s="992"/>
      <c r="I57" s="992"/>
      <c r="J57" s="992"/>
    </row>
    <row r="58" spans="1:10" ht="12.95" customHeight="1">
      <c r="A58" s="503" t="s">
        <v>3447</v>
      </c>
      <c r="B58" s="503" t="s">
        <v>3448</v>
      </c>
      <c r="C58" s="293">
        <v>150</v>
      </c>
      <c r="D58" s="469">
        <v>204</v>
      </c>
      <c r="E58" s="14">
        <v>12.7</v>
      </c>
      <c r="F58" s="503">
        <v>34</v>
      </c>
      <c r="G58" s="503">
        <v>28</v>
      </c>
      <c r="H58" s="992">
        <v>34585</v>
      </c>
      <c r="I58" s="992">
        <v>2241.855</v>
      </c>
      <c r="J58" s="992">
        <v>6047.9051626016253</v>
      </c>
    </row>
    <row r="59" spans="1:10" ht="12.95" customHeight="1">
      <c r="A59" s="503"/>
      <c r="H59" s="992"/>
      <c r="I59" s="992"/>
      <c r="J59" s="992"/>
    </row>
    <row r="60" spans="1:10" ht="12.95" customHeight="1">
      <c r="A60" s="503"/>
      <c r="H60" s="992"/>
      <c r="I60" s="992"/>
      <c r="J60" s="992"/>
    </row>
    <row r="61" spans="1:10" ht="12.95" customHeight="1">
      <c r="A61" s="503" t="s">
        <v>3449</v>
      </c>
      <c r="H61" s="992"/>
      <c r="I61" s="992"/>
      <c r="J61" s="992"/>
    </row>
    <row r="62" spans="1:10" ht="12.95" customHeight="1">
      <c r="A62" s="503" t="s">
        <v>3450</v>
      </c>
      <c r="B62" s="503" t="s">
        <v>895</v>
      </c>
      <c r="C62" s="293">
        <v>85</v>
      </c>
      <c r="D62" s="469">
        <v>115</v>
      </c>
      <c r="E62" s="14">
        <v>29.9</v>
      </c>
      <c r="F62" s="503">
        <v>128</v>
      </c>
      <c r="G62" s="503">
        <v>156</v>
      </c>
      <c r="H62" s="992">
        <v>37190</v>
      </c>
      <c r="I62" s="992">
        <v>8851.4599999999991</v>
      </c>
      <c r="J62" s="992">
        <v>5299.076585365854</v>
      </c>
    </row>
    <row r="63" spans="1:10" ht="12.95" customHeight="1">
      <c r="A63" s="503" t="s">
        <v>3451</v>
      </c>
      <c r="B63" s="503" t="s">
        <v>894</v>
      </c>
      <c r="C63" s="293">
        <v>110</v>
      </c>
      <c r="D63" s="469">
        <v>150</v>
      </c>
      <c r="E63" s="14">
        <v>26</v>
      </c>
      <c r="F63" s="503">
        <v>121</v>
      </c>
      <c r="G63" s="503">
        <v>151</v>
      </c>
      <c r="H63" s="992">
        <v>35185</v>
      </c>
      <c r="I63" s="992">
        <v>7571.63</v>
      </c>
      <c r="J63" s="992">
        <v>5163.4756910569104</v>
      </c>
    </row>
    <row r="64" spans="1:10" ht="12.95" customHeight="1" thickBot="1">
      <c r="A64" s="533" t="s">
        <v>3452</v>
      </c>
      <c r="B64" s="395" t="s">
        <v>893</v>
      </c>
      <c r="C64" s="396">
        <v>110</v>
      </c>
      <c r="D64" s="534">
        <v>150</v>
      </c>
      <c r="E64" s="14">
        <v>37.5</v>
      </c>
      <c r="F64" s="503">
        <v>121</v>
      </c>
      <c r="G64" s="503">
        <v>145</v>
      </c>
      <c r="H64" s="992">
        <v>31330</v>
      </c>
      <c r="I64" s="992">
        <v>5685.42</v>
      </c>
      <c r="J64" s="992">
        <v>4795.327967479675</v>
      </c>
    </row>
    <row r="65" spans="1:10" ht="12.95" customHeight="1">
      <c r="A65" s="503" t="s">
        <v>3453</v>
      </c>
      <c r="B65" s="503" t="s">
        <v>894</v>
      </c>
      <c r="C65" s="293">
        <v>110</v>
      </c>
      <c r="D65" s="469">
        <v>150</v>
      </c>
      <c r="E65" s="14">
        <v>26</v>
      </c>
      <c r="F65" s="503">
        <v>121</v>
      </c>
      <c r="G65" s="503">
        <v>151</v>
      </c>
      <c r="H65" s="992">
        <v>34840</v>
      </c>
      <c r="I65" s="992">
        <v>7498.66</v>
      </c>
      <c r="J65" s="992">
        <v>5112.6082926829267</v>
      </c>
    </row>
    <row r="66" spans="1:10" ht="12.95" customHeight="1">
      <c r="A66" s="503"/>
      <c r="H66" s="992"/>
      <c r="I66" s="992"/>
      <c r="J66" s="992"/>
    </row>
    <row r="67" spans="1:10" ht="12.95" customHeight="1">
      <c r="A67" s="503" t="s">
        <v>3454</v>
      </c>
      <c r="B67" s="503" t="s">
        <v>3455</v>
      </c>
      <c r="C67" s="293">
        <v>85</v>
      </c>
      <c r="D67" s="469">
        <v>115</v>
      </c>
      <c r="E67" s="14">
        <v>41.6</v>
      </c>
      <c r="F67" s="503">
        <v>115</v>
      </c>
      <c r="G67" s="503">
        <v>141</v>
      </c>
      <c r="H67" s="992">
        <v>33910</v>
      </c>
      <c r="I67" s="992">
        <v>6175.21</v>
      </c>
      <c r="J67" s="992">
        <v>5186.1802439024395</v>
      </c>
    </row>
    <row r="68" spans="1:10" ht="12.95" customHeight="1">
      <c r="A68" s="503" t="s">
        <v>3456</v>
      </c>
      <c r="B68" s="503" t="s">
        <v>3457</v>
      </c>
      <c r="C68" s="293">
        <v>85</v>
      </c>
      <c r="D68" s="469">
        <v>115</v>
      </c>
      <c r="E68" s="14">
        <v>29.9</v>
      </c>
      <c r="F68" s="503">
        <v>128</v>
      </c>
      <c r="G68" s="503">
        <v>157</v>
      </c>
      <c r="H68" s="992">
        <v>37985</v>
      </c>
      <c r="I68" s="992">
        <v>9037.49</v>
      </c>
      <c r="J68" s="992">
        <v>5412.9490243902446</v>
      </c>
    </row>
    <row r="69" spans="1:10" ht="12.95" customHeight="1">
      <c r="A69" s="503" t="s">
        <v>3458</v>
      </c>
      <c r="B69" s="503" t="s">
        <v>3459</v>
      </c>
      <c r="C69" s="293">
        <v>110</v>
      </c>
      <c r="D69" s="469">
        <v>150</v>
      </c>
      <c r="E69" s="14">
        <v>37.5</v>
      </c>
      <c r="F69" s="503">
        <v>121</v>
      </c>
      <c r="G69" s="503">
        <v>147</v>
      </c>
      <c r="H69" s="992">
        <v>32880</v>
      </c>
      <c r="I69" s="992">
        <v>6401.32</v>
      </c>
      <c r="J69" s="992">
        <v>4951.2978861788615</v>
      </c>
    </row>
    <row r="70" spans="1:10" ht="12.95" customHeight="1">
      <c r="A70" s="503" t="s">
        <v>3460</v>
      </c>
      <c r="B70" s="503" t="s">
        <v>3461</v>
      </c>
      <c r="C70" s="293">
        <v>110</v>
      </c>
      <c r="D70" s="469">
        <v>150</v>
      </c>
      <c r="E70" s="14">
        <v>26</v>
      </c>
      <c r="F70" s="503">
        <v>121</v>
      </c>
      <c r="G70" s="503">
        <v>153</v>
      </c>
      <c r="H70" s="992">
        <v>35925</v>
      </c>
      <c r="I70" s="992">
        <v>7728.14</v>
      </c>
      <c r="J70" s="992">
        <v>5272.5835772357723</v>
      </c>
    </row>
    <row r="71" spans="1:10" ht="12.95" customHeight="1">
      <c r="A71" s="503" t="s">
        <v>3462</v>
      </c>
      <c r="B71" s="503" t="s">
        <v>3455</v>
      </c>
      <c r="C71" s="293">
        <v>85</v>
      </c>
      <c r="D71" s="469">
        <v>115</v>
      </c>
      <c r="E71" s="14">
        <v>41.6</v>
      </c>
      <c r="F71" s="503">
        <v>115</v>
      </c>
      <c r="G71" s="503">
        <v>141</v>
      </c>
      <c r="H71" s="992">
        <v>33650</v>
      </c>
      <c r="I71" s="992">
        <v>6129.58</v>
      </c>
      <c r="J71" s="992">
        <v>5146.0947967479669</v>
      </c>
    </row>
    <row r="72" spans="1:10" ht="12.95" customHeight="1">
      <c r="A72" s="503" t="s">
        <v>3463</v>
      </c>
      <c r="B72" s="503" t="s">
        <v>3464</v>
      </c>
      <c r="C72" s="293">
        <v>85</v>
      </c>
      <c r="D72" s="469">
        <v>115</v>
      </c>
      <c r="E72" s="14" t="s">
        <v>1183</v>
      </c>
      <c r="F72" s="503" t="s">
        <v>1183</v>
      </c>
      <c r="G72" s="503" t="s">
        <v>1183</v>
      </c>
      <c r="H72" s="992">
        <v>33360</v>
      </c>
      <c r="I72" s="992">
        <v>3993.19</v>
      </c>
      <c r="J72" s="992">
        <v>5491.3547154471553</v>
      </c>
    </row>
    <row r="73" spans="1:10" ht="12.95" customHeight="1">
      <c r="A73" s="503"/>
      <c r="H73" s="992"/>
      <c r="I73" s="992"/>
      <c r="J73" s="992"/>
    </row>
    <row r="74" spans="1:10" ht="12.95" customHeight="1">
      <c r="A74" s="503" t="s">
        <v>3465</v>
      </c>
      <c r="B74" s="503" t="s">
        <v>731</v>
      </c>
      <c r="C74" s="293">
        <v>85</v>
      </c>
      <c r="D74" s="469">
        <v>115</v>
      </c>
      <c r="E74" s="14">
        <v>41.6</v>
      </c>
      <c r="F74" s="503">
        <v>120</v>
      </c>
      <c r="G74" s="503">
        <v>147</v>
      </c>
      <c r="H74" s="992">
        <v>37370</v>
      </c>
      <c r="I74" s="992">
        <v>7286.93</v>
      </c>
      <c r="J74" s="992">
        <v>5625.2895121951215</v>
      </c>
    </row>
    <row r="75" spans="1:10" ht="12.95" customHeight="1">
      <c r="A75" s="503" t="s">
        <v>1491</v>
      </c>
      <c r="B75" s="503" t="s">
        <v>896</v>
      </c>
      <c r="C75" s="293">
        <v>110</v>
      </c>
      <c r="D75" s="469">
        <v>150</v>
      </c>
      <c r="E75" s="14">
        <v>37.5</v>
      </c>
      <c r="F75" s="503">
        <v>126</v>
      </c>
      <c r="G75" s="503">
        <v>154</v>
      </c>
      <c r="H75" s="992">
        <v>36555</v>
      </c>
      <c r="I75" s="992">
        <v>7918.38</v>
      </c>
      <c r="J75" s="992">
        <v>5354.8151219512192</v>
      </c>
    </row>
    <row r="76" spans="1:10" ht="12.95" customHeight="1">
      <c r="A76" s="503"/>
      <c r="H76" s="992"/>
      <c r="I76" s="992"/>
      <c r="J76" s="992"/>
    </row>
    <row r="77" spans="1:10" ht="12.95" customHeight="1">
      <c r="A77" s="503" t="s">
        <v>3466</v>
      </c>
      <c r="B77" s="503" t="s">
        <v>3467</v>
      </c>
      <c r="C77" s="293">
        <v>110</v>
      </c>
      <c r="D77" s="469">
        <v>150</v>
      </c>
      <c r="E77" s="14">
        <v>37.5</v>
      </c>
      <c r="F77" s="503">
        <v>126</v>
      </c>
      <c r="G77" s="503">
        <v>152</v>
      </c>
      <c r="H77" s="992">
        <v>38695</v>
      </c>
      <c r="I77" s="992">
        <v>8370.99</v>
      </c>
      <c r="J77" s="992">
        <v>5670.3433333333342</v>
      </c>
    </row>
    <row r="78" spans="1:10" ht="12.95" customHeight="1">
      <c r="A78" s="503"/>
      <c r="H78" s="992"/>
      <c r="I78" s="992"/>
      <c r="J78" s="992"/>
    </row>
    <row r="79" spans="1:10" ht="12.95" customHeight="1">
      <c r="A79" s="503" t="s">
        <v>3468</v>
      </c>
      <c r="H79" s="992"/>
      <c r="I79" s="992"/>
      <c r="J79" s="992"/>
    </row>
    <row r="80" spans="1:10" ht="12.95" customHeight="1">
      <c r="A80" s="503" t="s">
        <v>3469</v>
      </c>
      <c r="B80" s="503" t="s">
        <v>3470</v>
      </c>
      <c r="C80" s="293">
        <v>110</v>
      </c>
      <c r="D80" s="469">
        <v>150</v>
      </c>
      <c r="E80" s="14">
        <v>42.9</v>
      </c>
      <c r="F80" s="503">
        <v>120</v>
      </c>
      <c r="G80" s="503">
        <v>142</v>
      </c>
      <c r="H80" s="992">
        <v>36065</v>
      </c>
      <c r="I80" s="992">
        <v>6572.4075000000003</v>
      </c>
      <c r="J80" s="992">
        <v>5514.875020325203</v>
      </c>
    </row>
    <row r="81" spans="1:10" ht="12.95" customHeight="1" thickBot="1">
      <c r="A81" s="533"/>
      <c r="B81" s="395"/>
      <c r="C81" s="396"/>
      <c r="D81" s="534"/>
      <c r="H81" s="992"/>
      <c r="I81" s="992"/>
      <c r="J81" s="992"/>
    </row>
    <row r="82" spans="1:10" ht="12.95" customHeight="1">
      <c r="A82" s="503" t="s">
        <v>3471</v>
      </c>
      <c r="B82" s="503" t="s">
        <v>3472</v>
      </c>
      <c r="C82" s="293">
        <v>110</v>
      </c>
      <c r="D82" s="470">
        <v>150</v>
      </c>
      <c r="E82" s="404">
        <v>42.9</v>
      </c>
      <c r="F82" s="503">
        <v>120</v>
      </c>
      <c r="G82" s="503">
        <v>143</v>
      </c>
      <c r="H82" s="992">
        <v>36770</v>
      </c>
      <c r="I82" s="992">
        <v>6696.1350000000002</v>
      </c>
      <c r="J82" s="992">
        <v>5623.5682520325199</v>
      </c>
    </row>
    <row r="83" spans="1:10" ht="12.95" customHeight="1">
      <c r="A83" s="503"/>
      <c r="D83" s="470"/>
      <c r="E83" s="404"/>
      <c r="H83" s="992"/>
      <c r="I83" s="992"/>
      <c r="J83" s="992"/>
    </row>
    <row r="84" spans="1:10" ht="12.95" customHeight="1">
      <c r="A84" s="503" t="s">
        <v>3473</v>
      </c>
      <c r="B84" s="503" t="s">
        <v>3474</v>
      </c>
      <c r="C84" s="293">
        <v>110</v>
      </c>
      <c r="D84" s="470">
        <v>150</v>
      </c>
      <c r="E84" s="404">
        <v>42.9</v>
      </c>
      <c r="F84" s="503">
        <v>123</v>
      </c>
      <c r="G84" s="503">
        <v>147</v>
      </c>
      <c r="H84" s="992">
        <v>40495</v>
      </c>
      <c r="I84" s="992">
        <v>7896.5549999999994</v>
      </c>
      <c r="J84" s="992">
        <v>6095.644186991869</v>
      </c>
    </row>
    <row r="85" spans="1:10" ht="12.95" customHeight="1">
      <c r="A85" s="503" t="s">
        <v>3475</v>
      </c>
      <c r="B85" s="503" t="s">
        <v>3476</v>
      </c>
      <c r="C85" s="293">
        <v>110</v>
      </c>
      <c r="D85" s="470">
        <v>150</v>
      </c>
      <c r="E85" s="404">
        <v>42.8</v>
      </c>
      <c r="F85" s="503">
        <v>126</v>
      </c>
      <c r="G85" s="503">
        <v>153</v>
      </c>
      <c r="H85" s="992">
        <v>43815</v>
      </c>
      <c r="I85" s="992">
        <v>9508.8724999999995</v>
      </c>
      <c r="J85" s="992">
        <v>6414.9669308943094</v>
      </c>
    </row>
    <row r="86" spans="1:10" ht="12.95" customHeight="1">
      <c r="A86" s="503"/>
      <c r="D86" s="470"/>
      <c r="E86" s="404"/>
      <c r="H86" s="992"/>
      <c r="I86" s="992"/>
      <c r="J86" s="992"/>
    </row>
    <row r="87" spans="1:10" ht="12.95" customHeight="1">
      <c r="A87" s="503" t="s">
        <v>3477</v>
      </c>
      <c r="B87" s="503" t="s">
        <v>3478</v>
      </c>
      <c r="C87" s="293">
        <v>140</v>
      </c>
      <c r="D87" s="470">
        <v>190</v>
      </c>
      <c r="E87" s="404">
        <v>35.6</v>
      </c>
      <c r="F87" s="503">
        <v>156</v>
      </c>
      <c r="G87" s="503">
        <v>192</v>
      </c>
      <c r="H87" s="992">
        <v>49495</v>
      </c>
      <c r="I87" s="992">
        <v>16659.84</v>
      </c>
      <c r="J87" s="992">
        <v>6139.9079674796758</v>
      </c>
    </row>
    <row r="88" spans="1:10" ht="12.95" customHeight="1">
      <c r="A88" s="503"/>
      <c r="D88" s="470"/>
      <c r="E88" s="404"/>
      <c r="H88" s="992"/>
      <c r="I88" s="992"/>
      <c r="J88" s="992"/>
    </row>
    <row r="89" spans="1:10" ht="12.95" customHeight="1">
      <c r="A89" s="503" t="s">
        <v>3479</v>
      </c>
      <c r="B89" s="503" t="s">
        <v>3480</v>
      </c>
      <c r="C89" s="293">
        <v>110</v>
      </c>
      <c r="D89" s="470">
        <v>150</v>
      </c>
      <c r="E89" s="404">
        <v>42.9</v>
      </c>
      <c r="F89" s="503">
        <v>123</v>
      </c>
      <c r="G89" s="503">
        <v>149</v>
      </c>
      <c r="H89" s="992">
        <v>39415</v>
      </c>
      <c r="I89" s="992">
        <v>7692.4349999999995</v>
      </c>
      <c r="J89" s="992">
        <v>5931.8617479674804</v>
      </c>
    </row>
    <row r="90" spans="1:10" ht="12.95" customHeight="1">
      <c r="A90" s="503" t="s">
        <v>3481</v>
      </c>
      <c r="B90" s="503" t="s">
        <v>3482</v>
      </c>
      <c r="C90" s="293">
        <v>110</v>
      </c>
      <c r="D90" s="470">
        <v>150</v>
      </c>
      <c r="E90" s="404">
        <v>42.8</v>
      </c>
      <c r="F90" s="503">
        <v>126</v>
      </c>
      <c r="G90" s="503">
        <v>155</v>
      </c>
      <c r="H90" s="992">
        <v>42705</v>
      </c>
      <c r="I90" s="992">
        <v>9274.1075000000001</v>
      </c>
      <c r="J90" s="992">
        <v>6251.3051016260169</v>
      </c>
    </row>
    <row r="91" spans="1:10" ht="12.95" customHeight="1">
      <c r="A91" s="503"/>
      <c r="D91" s="470"/>
      <c r="E91" s="404"/>
      <c r="H91" s="992"/>
      <c r="I91" s="992"/>
      <c r="J91" s="992"/>
    </row>
    <row r="92" spans="1:10" ht="12.95" customHeight="1">
      <c r="A92" s="503" t="s">
        <v>3483</v>
      </c>
      <c r="B92" s="503" t="s">
        <v>3484</v>
      </c>
      <c r="C92" s="293">
        <v>110</v>
      </c>
      <c r="D92" s="470">
        <v>150</v>
      </c>
      <c r="E92" s="404">
        <v>42.8</v>
      </c>
      <c r="F92" s="503">
        <v>126</v>
      </c>
      <c r="G92" s="503">
        <v>155</v>
      </c>
      <c r="H92" s="992">
        <v>43360</v>
      </c>
      <c r="I92" s="992">
        <v>9412.64</v>
      </c>
      <c r="J92" s="992">
        <v>6347.8803252032521</v>
      </c>
    </row>
    <row r="93" spans="1:10" ht="12.95" customHeight="1">
      <c r="A93" s="503"/>
      <c r="D93" s="470"/>
      <c r="E93" s="404"/>
      <c r="H93" s="992"/>
      <c r="I93" s="992"/>
      <c r="J93" s="992"/>
    </row>
    <row r="94" spans="1:10" ht="12.95" customHeight="1">
      <c r="A94" s="503" t="s">
        <v>3485</v>
      </c>
      <c r="D94" s="470"/>
      <c r="E94" s="404"/>
      <c r="H94" s="992"/>
      <c r="I94" s="992"/>
      <c r="J94" s="992"/>
    </row>
    <row r="95" spans="1:10" ht="12.95" customHeight="1">
      <c r="A95" s="503" t="s">
        <v>3486</v>
      </c>
      <c r="B95" s="503" t="s">
        <v>898</v>
      </c>
      <c r="C95" s="293">
        <v>110</v>
      </c>
      <c r="D95" s="470">
        <v>150</v>
      </c>
      <c r="E95" s="404">
        <v>50.7</v>
      </c>
      <c r="F95" s="503">
        <v>123</v>
      </c>
      <c r="G95" s="503">
        <v>153</v>
      </c>
      <c r="H95" s="992">
        <v>42420</v>
      </c>
      <c r="I95" s="992">
        <v>9331.83</v>
      </c>
      <c r="J95" s="992">
        <v>6187.2187804878049</v>
      </c>
    </row>
    <row r="96" spans="1:10" ht="12.95" customHeight="1">
      <c r="A96" s="503" t="s">
        <v>3487</v>
      </c>
      <c r="B96" s="503" t="s">
        <v>897</v>
      </c>
      <c r="C96" s="293">
        <v>110</v>
      </c>
      <c r="D96" s="470">
        <v>150</v>
      </c>
      <c r="E96" s="404">
        <v>49.9</v>
      </c>
      <c r="F96" s="503">
        <v>134</v>
      </c>
      <c r="G96" s="503">
        <v>165</v>
      </c>
      <c r="H96" s="992">
        <v>40250</v>
      </c>
      <c r="I96" s="992">
        <v>9766.5</v>
      </c>
      <c r="J96" s="992">
        <v>5700.166666666667</v>
      </c>
    </row>
    <row r="97" spans="1:10" ht="12.95" customHeight="1">
      <c r="A97" s="503" t="s">
        <v>3488</v>
      </c>
      <c r="B97" s="503" t="s">
        <v>897</v>
      </c>
      <c r="C97" s="293">
        <v>110</v>
      </c>
      <c r="D97" s="470">
        <v>150</v>
      </c>
      <c r="E97" s="404">
        <v>49.9</v>
      </c>
      <c r="F97" s="503">
        <v>134</v>
      </c>
      <c r="G97" s="503">
        <v>165</v>
      </c>
      <c r="H97" s="992">
        <v>40660</v>
      </c>
      <c r="I97" s="992">
        <v>9862.44</v>
      </c>
      <c r="J97" s="992">
        <v>5758.8933333333334</v>
      </c>
    </row>
    <row r="98" spans="1:10" ht="12.95" customHeight="1">
      <c r="A98" s="503" t="s">
        <v>1492</v>
      </c>
      <c r="B98" s="503" t="s">
        <v>898</v>
      </c>
      <c r="C98" s="293">
        <v>110</v>
      </c>
      <c r="D98" s="470">
        <v>150</v>
      </c>
      <c r="E98" s="404">
        <v>66.5</v>
      </c>
      <c r="F98" s="503">
        <v>129</v>
      </c>
      <c r="G98" s="503">
        <v>156</v>
      </c>
      <c r="H98" s="992">
        <v>42575</v>
      </c>
      <c r="I98" s="992">
        <v>10559.55</v>
      </c>
      <c r="J98" s="992">
        <v>5986.6288617886185</v>
      </c>
    </row>
    <row r="99" spans="1:10" ht="12.95" customHeight="1">
      <c r="A99" s="503" t="s">
        <v>3489</v>
      </c>
      <c r="B99" s="503" t="s">
        <v>898</v>
      </c>
      <c r="C99" s="293">
        <v>110</v>
      </c>
      <c r="D99" s="470">
        <v>150</v>
      </c>
      <c r="E99" s="404">
        <v>50.7</v>
      </c>
      <c r="F99" s="503">
        <v>123</v>
      </c>
      <c r="G99" s="503">
        <v>153</v>
      </c>
      <c r="H99" s="992">
        <v>42020</v>
      </c>
      <c r="I99" s="992">
        <v>9247.23</v>
      </c>
      <c r="J99" s="992">
        <v>6128.2415447154481</v>
      </c>
    </row>
    <row r="100" spans="1:10" ht="12.95" customHeight="1">
      <c r="A100" s="503" t="s">
        <v>3490</v>
      </c>
      <c r="B100" s="503" t="s">
        <v>898</v>
      </c>
      <c r="C100" s="293">
        <v>110</v>
      </c>
      <c r="D100" s="470">
        <v>150</v>
      </c>
      <c r="E100" s="404">
        <v>50.7</v>
      </c>
      <c r="F100" s="503">
        <v>123</v>
      </c>
      <c r="G100" s="503">
        <v>153</v>
      </c>
      <c r="H100" s="992">
        <v>42210</v>
      </c>
      <c r="I100" s="992">
        <v>9287.42</v>
      </c>
      <c r="J100" s="992">
        <v>6156.2547967479677</v>
      </c>
    </row>
    <row r="101" spans="1:10" ht="12.95" customHeight="1">
      <c r="A101" s="503"/>
      <c r="D101" s="470"/>
      <c r="E101" s="404"/>
      <c r="H101" s="992"/>
      <c r="I101" s="992"/>
      <c r="J101" s="992"/>
    </row>
    <row r="102" spans="1:10" ht="12.95" customHeight="1">
      <c r="A102" s="503" t="s">
        <v>3491</v>
      </c>
      <c r="B102" s="503" t="s">
        <v>899</v>
      </c>
      <c r="C102" s="293">
        <v>110</v>
      </c>
      <c r="D102" s="470">
        <v>150</v>
      </c>
      <c r="E102" s="404">
        <v>50.7</v>
      </c>
      <c r="F102" s="503">
        <v>127</v>
      </c>
      <c r="G102" s="503">
        <v>156</v>
      </c>
      <c r="H102" s="992">
        <v>47985</v>
      </c>
      <c r="I102" s="992">
        <v>11588.49</v>
      </c>
      <c r="J102" s="992">
        <v>6805.851463414635</v>
      </c>
    </row>
    <row r="103" spans="1:10" ht="12.95" customHeight="1">
      <c r="A103" s="503" t="s">
        <v>3492</v>
      </c>
      <c r="B103" s="503" t="s">
        <v>3493</v>
      </c>
      <c r="C103" s="293">
        <v>110</v>
      </c>
      <c r="D103" s="470">
        <v>150</v>
      </c>
      <c r="E103" s="404" t="s">
        <v>1183</v>
      </c>
      <c r="F103" s="503" t="s">
        <v>1183</v>
      </c>
      <c r="G103" s="503" t="s">
        <v>1183</v>
      </c>
      <c r="H103" s="992">
        <v>39460</v>
      </c>
      <c r="I103" s="992">
        <v>4723.3599999999997</v>
      </c>
      <c r="J103" s="992">
        <v>6495.4692682926834</v>
      </c>
    </row>
    <row r="104" spans="1:10" ht="12.95" customHeight="1">
      <c r="A104" s="503"/>
      <c r="D104" s="470"/>
      <c r="E104" s="404"/>
      <c r="H104" s="992"/>
      <c r="I104" s="992"/>
      <c r="J104" s="992"/>
    </row>
    <row r="105" spans="1:10" ht="12.95" customHeight="1">
      <c r="A105" s="503" t="s">
        <v>3494</v>
      </c>
      <c r="D105" s="470"/>
      <c r="E105" s="404"/>
      <c r="H105" s="992"/>
      <c r="I105" s="992"/>
      <c r="J105" s="992"/>
    </row>
    <row r="106" spans="1:10" ht="12.95" customHeight="1">
      <c r="A106" s="503" t="s">
        <v>3495</v>
      </c>
      <c r="B106" s="503" t="s">
        <v>726</v>
      </c>
      <c r="C106" s="293">
        <v>110</v>
      </c>
      <c r="D106" s="470">
        <v>150</v>
      </c>
      <c r="E106" s="404">
        <v>46.3</v>
      </c>
      <c r="F106" s="503">
        <v>140</v>
      </c>
      <c r="G106" s="503">
        <v>179</v>
      </c>
      <c r="H106" s="992">
        <v>57915</v>
      </c>
      <c r="I106" s="992">
        <v>16452.29</v>
      </c>
      <c r="J106" s="992">
        <v>7753.1896747967476</v>
      </c>
    </row>
    <row r="107" spans="1:10" ht="12.95" customHeight="1">
      <c r="A107" s="503" t="s">
        <v>3496</v>
      </c>
      <c r="B107" s="503" t="s">
        <v>593</v>
      </c>
      <c r="C107" s="293">
        <v>110</v>
      </c>
      <c r="D107" s="470">
        <v>150</v>
      </c>
      <c r="E107" s="404">
        <v>53.2</v>
      </c>
      <c r="F107" s="503">
        <v>135</v>
      </c>
      <c r="G107" s="503">
        <v>168</v>
      </c>
      <c r="H107" s="992">
        <v>51225</v>
      </c>
      <c r="I107" s="992">
        <v>12384.65</v>
      </c>
      <c r="J107" s="992">
        <v>7262.829674796747</v>
      </c>
    </row>
    <row r="108" spans="1:10" ht="12.95" customHeight="1">
      <c r="A108" s="503" t="s">
        <v>1493</v>
      </c>
      <c r="B108" s="503" t="s">
        <v>726</v>
      </c>
      <c r="C108" s="293">
        <v>110</v>
      </c>
      <c r="D108" s="470">
        <v>150</v>
      </c>
      <c r="E108" s="404">
        <v>46.3</v>
      </c>
      <c r="F108" s="503">
        <v>140</v>
      </c>
      <c r="G108" s="503">
        <v>179</v>
      </c>
      <c r="H108" s="992">
        <v>57070</v>
      </c>
      <c r="I108" s="992">
        <v>16216.53</v>
      </c>
      <c r="J108" s="992">
        <v>7639.2667479674792</v>
      </c>
    </row>
    <row r="109" spans="1:10" ht="12.95" customHeight="1">
      <c r="A109" s="503" t="s">
        <v>3497</v>
      </c>
      <c r="B109" s="503" t="s">
        <v>726</v>
      </c>
      <c r="C109" s="293">
        <v>110</v>
      </c>
      <c r="D109" s="470">
        <v>150</v>
      </c>
      <c r="E109" s="404">
        <v>46.3</v>
      </c>
      <c r="F109" s="503">
        <v>140</v>
      </c>
      <c r="G109" s="503">
        <v>179</v>
      </c>
      <c r="H109" s="992">
        <v>57570</v>
      </c>
      <c r="I109" s="992">
        <v>16356.03</v>
      </c>
      <c r="J109" s="992">
        <v>7706.6773170731703</v>
      </c>
    </row>
    <row r="110" spans="1:10" ht="12.95" customHeight="1">
      <c r="A110" s="503"/>
      <c r="D110" s="470"/>
      <c r="E110" s="404"/>
    </row>
    <row r="111" spans="1:10" ht="12.95" customHeight="1">
      <c r="A111" s="503"/>
      <c r="D111" s="470"/>
      <c r="E111" s="404"/>
    </row>
    <row r="112" spans="1:10" ht="12.95" customHeight="1">
      <c r="A112" s="503"/>
      <c r="D112" s="470"/>
      <c r="E112" s="404"/>
    </row>
    <row r="113" spans="1:5" ht="12.95" customHeight="1">
      <c r="A113" s="503"/>
      <c r="D113" s="470"/>
      <c r="E113" s="404"/>
    </row>
    <row r="114" spans="1:5" ht="12.95" customHeight="1">
      <c r="A114" s="503"/>
      <c r="D114" s="470"/>
      <c r="E114" s="404"/>
    </row>
    <row r="115" spans="1:5" ht="12.95" customHeight="1">
      <c r="A115" s="503"/>
    </row>
    <row r="116" spans="1:5" ht="12.95" customHeight="1">
      <c r="A116" s="503"/>
    </row>
    <row r="117" spans="1:5" ht="12.95" customHeight="1">
      <c r="A117" s="503"/>
    </row>
    <row r="118" spans="1:5" ht="12.95" customHeight="1">
      <c r="A118" s="503"/>
    </row>
    <row r="119" spans="1:5" ht="12.95" customHeight="1">
      <c r="A119" s="503"/>
    </row>
    <row r="120" spans="1:5" ht="12.95" customHeight="1">
      <c r="A120" s="503"/>
    </row>
    <row r="121" spans="1:5" ht="12.95" customHeight="1">
      <c r="A121" s="503"/>
    </row>
    <row r="122" spans="1:5" ht="12.95" customHeight="1">
      <c r="A122" s="503"/>
    </row>
    <row r="123" spans="1:5" ht="12.95" customHeight="1">
      <c r="A123" s="503"/>
    </row>
    <row r="124" spans="1:5" ht="12.95" customHeight="1">
      <c r="A124" s="503"/>
    </row>
    <row r="125" spans="1:5" ht="12.95" customHeight="1">
      <c r="A125" s="503"/>
    </row>
    <row r="126" spans="1:5" ht="12.95" customHeight="1" thickBot="1">
      <c r="A126" s="533"/>
      <c r="B126" s="395"/>
      <c r="C126" s="396"/>
      <c r="D126" s="534"/>
    </row>
    <row r="127" spans="1:5" ht="12.95" customHeight="1">
      <c r="A127" s="503"/>
    </row>
    <row r="128" spans="1:5" ht="12.95" customHeight="1">
      <c r="A128" s="503"/>
    </row>
    <row r="129" spans="1:1" ht="12.95" customHeight="1">
      <c r="A129" s="503"/>
    </row>
    <row r="130" spans="1:1" ht="12.95" customHeight="1">
      <c r="A130" s="503"/>
    </row>
    <row r="131" spans="1:1" ht="12.95" customHeight="1">
      <c r="A131" s="503"/>
    </row>
    <row r="132" spans="1:1" ht="12.95" customHeight="1">
      <c r="A132" s="503"/>
    </row>
    <row r="133" spans="1:1" ht="12.95" customHeight="1">
      <c r="A133" s="503"/>
    </row>
    <row r="134" spans="1:1" ht="12.95" customHeight="1">
      <c r="A134" s="503"/>
    </row>
    <row r="135" spans="1:1" ht="12.95" customHeight="1">
      <c r="A135" s="503"/>
    </row>
    <row r="136" spans="1:1" ht="12.95" customHeight="1">
      <c r="A136" s="503"/>
    </row>
    <row r="137" spans="1:1" ht="12.95" customHeight="1">
      <c r="A137" s="503"/>
    </row>
    <row r="138" spans="1:1" ht="12.95" customHeight="1">
      <c r="A138" s="503"/>
    </row>
    <row r="139" spans="1:1" ht="12.95" customHeight="1">
      <c r="A139" s="503"/>
    </row>
    <row r="140" spans="1:1" ht="12.95" customHeight="1">
      <c r="A140" s="503"/>
    </row>
    <row r="141" spans="1:1" ht="12.95" customHeight="1">
      <c r="A141" s="503"/>
    </row>
    <row r="142" spans="1:1" ht="12.95" customHeight="1">
      <c r="A142" s="503"/>
    </row>
    <row r="143" spans="1:1" ht="12.95" customHeight="1">
      <c r="A143" s="503"/>
    </row>
    <row r="144" spans="1:1" ht="12.95" customHeight="1">
      <c r="A144" s="503"/>
    </row>
    <row r="145" spans="1:1" ht="12.95" customHeight="1">
      <c r="A145" s="503"/>
    </row>
    <row r="146" spans="1:1" ht="12.95" customHeight="1">
      <c r="A146" s="503"/>
    </row>
    <row r="147" spans="1:1" ht="12.95" customHeight="1">
      <c r="A147" s="503"/>
    </row>
    <row r="148" spans="1:1" ht="12.95" customHeight="1">
      <c r="A148" s="503"/>
    </row>
    <row r="149" spans="1:1" ht="12.95" customHeight="1">
      <c r="A149" s="503"/>
    </row>
    <row r="150" spans="1:1" ht="12.95" customHeight="1">
      <c r="A150" s="503"/>
    </row>
    <row r="151" spans="1:1" ht="12.95" customHeight="1">
      <c r="A151" s="503"/>
    </row>
    <row r="152" spans="1:1" ht="12.95" customHeight="1">
      <c r="A152" s="503"/>
    </row>
    <row r="153" spans="1:1" ht="12.95" customHeight="1">
      <c r="A153" s="503"/>
    </row>
    <row r="154" spans="1:1" ht="12.95" customHeight="1">
      <c r="A154" s="503"/>
    </row>
    <row r="155" spans="1:1" ht="12.95" customHeight="1">
      <c r="A155" s="503"/>
    </row>
    <row r="156" spans="1:1" ht="12.95" customHeight="1">
      <c r="A156" s="503"/>
    </row>
    <row r="157" spans="1:1" ht="12.95" customHeight="1">
      <c r="A157" s="503"/>
    </row>
    <row r="158" spans="1:1" ht="12.95" customHeight="1">
      <c r="A158" s="503"/>
    </row>
    <row r="159" spans="1:1" ht="12.95" customHeight="1">
      <c r="A159" s="503"/>
    </row>
    <row r="160" spans="1:1" ht="12.95" customHeight="1">
      <c r="A160" s="503"/>
    </row>
    <row r="161" spans="1:1" ht="12.95" customHeight="1">
      <c r="A161" s="503"/>
    </row>
    <row r="162" spans="1:1" ht="12.95" customHeight="1">
      <c r="A162" s="503"/>
    </row>
    <row r="163" spans="1:1" ht="12.95" customHeight="1">
      <c r="A163" s="503"/>
    </row>
    <row r="164" spans="1:1" ht="12.95" customHeight="1">
      <c r="A164" s="503"/>
    </row>
    <row r="165" spans="1:1" ht="12.95" customHeight="1">
      <c r="A165" s="503"/>
    </row>
    <row r="166" spans="1:1" ht="12.95" customHeight="1">
      <c r="A166" s="503"/>
    </row>
    <row r="167" spans="1:1" ht="12.95" customHeight="1">
      <c r="A167" s="503"/>
    </row>
    <row r="168" spans="1:1" ht="12.95" customHeight="1">
      <c r="A168" s="503"/>
    </row>
    <row r="169" spans="1:1" ht="12.95" customHeight="1">
      <c r="A169" s="503"/>
    </row>
    <row r="170" spans="1:1" ht="12.95" customHeight="1">
      <c r="A170" s="503"/>
    </row>
    <row r="171" spans="1:1" ht="12.95" customHeight="1">
      <c r="A171" s="503"/>
    </row>
    <row r="172" spans="1:1" ht="12.95" customHeight="1">
      <c r="A172" s="503"/>
    </row>
    <row r="173" spans="1:1" ht="12.95" customHeight="1">
      <c r="A173" s="503"/>
    </row>
    <row r="174" spans="1:1" ht="12.95" customHeight="1">
      <c r="A174" s="503"/>
    </row>
    <row r="175" spans="1:1" ht="12.95" customHeight="1">
      <c r="A175" s="503"/>
    </row>
    <row r="176" spans="1:1" ht="12.95" customHeight="1">
      <c r="A176" s="503"/>
    </row>
    <row r="177" spans="1:1" ht="12.95" customHeight="1">
      <c r="A177" s="503"/>
    </row>
    <row r="178" spans="1:1" ht="12.95" customHeight="1">
      <c r="A178" s="503"/>
    </row>
    <row r="179" spans="1:1" ht="12.95" customHeight="1">
      <c r="A179" s="503"/>
    </row>
    <row r="180" spans="1:1" ht="12.95" customHeight="1">
      <c r="A180" s="503"/>
    </row>
    <row r="181" spans="1:1" ht="12.95" customHeight="1">
      <c r="A181" s="503"/>
    </row>
    <row r="182" spans="1:1" ht="12.95" customHeight="1">
      <c r="A182" s="503"/>
    </row>
    <row r="183" spans="1:1" ht="12.95" customHeight="1">
      <c r="A183" s="503"/>
    </row>
    <row r="184" spans="1:1" ht="12.95" customHeight="1">
      <c r="A184" s="503"/>
    </row>
    <row r="185" spans="1:1" ht="12.95" customHeight="1">
      <c r="A185" s="503"/>
    </row>
    <row r="186" spans="1:1" ht="12.95" customHeight="1">
      <c r="A186" s="503"/>
    </row>
    <row r="187" spans="1:1" ht="12.95" customHeight="1">
      <c r="A187" s="503"/>
    </row>
    <row r="188" spans="1:1" ht="12.95" customHeight="1">
      <c r="A188" s="503"/>
    </row>
    <row r="189" spans="1:1" ht="12.95" customHeight="1">
      <c r="A189" s="503"/>
    </row>
    <row r="190" spans="1:1" ht="12.95" customHeight="1">
      <c r="A190" s="503"/>
    </row>
    <row r="191" spans="1:1" ht="12.95" customHeight="1">
      <c r="A191" s="503"/>
    </row>
    <row r="192" spans="1:1" ht="12.95" customHeight="1">
      <c r="A192" s="503"/>
    </row>
    <row r="193" spans="1:1" ht="12.95" customHeight="1">
      <c r="A193" s="503"/>
    </row>
    <row r="194" spans="1:1" ht="12.95" customHeight="1">
      <c r="A194" s="503"/>
    </row>
    <row r="195" spans="1:1" ht="12.95" customHeight="1">
      <c r="A195" s="503"/>
    </row>
    <row r="196" spans="1:1" ht="12.95" customHeight="1">
      <c r="A196" s="503"/>
    </row>
    <row r="197" spans="1:1" ht="12.95" customHeight="1">
      <c r="A197" s="503"/>
    </row>
    <row r="198" spans="1:1" ht="12.95" customHeight="1">
      <c r="A198" s="503"/>
    </row>
    <row r="199" spans="1:1" ht="12.95" customHeight="1">
      <c r="A199" s="503"/>
    </row>
    <row r="200" spans="1:1" ht="12.95" customHeight="1">
      <c r="A200" s="503"/>
    </row>
    <row r="201" spans="1:1" ht="12.95" customHeight="1">
      <c r="A201" s="503"/>
    </row>
    <row r="202" spans="1:1" ht="12.95" customHeight="1">
      <c r="A202" s="503"/>
    </row>
    <row r="203" spans="1:1" ht="12.95" customHeight="1">
      <c r="A203" s="503"/>
    </row>
    <row r="204" spans="1:1" ht="12.95" customHeight="1">
      <c r="A204" s="503"/>
    </row>
    <row r="205" spans="1:1" ht="12.95" customHeight="1">
      <c r="A205" s="503"/>
    </row>
    <row r="206" spans="1:1" ht="12.95" customHeight="1">
      <c r="A206" s="503"/>
    </row>
    <row r="207" spans="1:1" ht="12.95" customHeight="1">
      <c r="A207" s="503"/>
    </row>
    <row r="208" spans="1:1" ht="12.95" customHeight="1">
      <c r="A208" s="503"/>
    </row>
    <row r="209" spans="1:1" ht="12.95" customHeight="1">
      <c r="A209" s="503"/>
    </row>
    <row r="210" spans="1:1" ht="12.95" customHeight="1">
      <c r="A210" s="503"/>
    </row>
    <row r="211" spans="1:1" ht="12.95" customHeight="1">
      <c r="A211" s="503"/>
    </row>
    <row r="212" spans="1:1" ht="12.95" customHeight="1">
      <c r="A212" s="503"/>
    </row>
    <row r="213" spans="1:1" ht="12.95" customHeight="1">
      <c r="A213" s="503"/>
    </row>
    <row r="214" spans="1:1" ht="12.95" customHeight="1">
      <c r="A214" s="503"/>
    </row>
    <row r="215" spans="1:1" ht="12.95" customHeight="1">
      <c r="A215" s="503"/>
    </row>
    <row r="216" spans="1:1" ht="12.95" customHeight="1">
      <c r="A216" s="503"/>
    </row>
    <row r="217" spans="1:1" ht="12.95" customHeight="1">
      <c r="A217" s="503"/>
    </row>
    <row r="218" spans="1:1" ht="12.95" customHeight="1">
      <c r="A218" s="503"/>
    </row>
    <row r="219" spans="1:1" ht="12.95" customHeight="1">
      <c r="A219" s="503"/>
    </row>
    <row r="220" spans="1:1" ht="12.95" customHeight="1">
      <c r="A220" s="503"/>
    </row>
    <row r="221" spans="1:1" ht="12.95" customHeight="1">
      <c r="A221" s="503"/>
    </row>
    <row r="222" spans="1:1" ht="12.95" customHeight="1">
      <c r="A222" s="503"/>
    </row>
    <row r="223" spans="1:1" ht="12.95" customHeight="1">
      <c r="A223" s="503"/>
    </row>
    <row r="224" spans="1:1" ht="12.95" customHeight="1">
      <c r="A224" s="503"/>
    </row>
    <row r="225" spans="1:1" ht="12.95" customHeight="1">
      <c r="A225" s="503"/>
    </row>
    <row r="226" spans="1:1" ht="12.95" customHeight="1">
      <c r="A226" s="503"/>
    </row>
    <row r="227" spans="1:1" ht="12.95" customHeight="1">
      <c r="A227" s="503"/>
    </row>
    <row r="228" spans="1:1" ht="12.95" customHeight="1">
      <c r="A228" s="503"/>
    </row>
    <row r="229" spans="1:1" ht="12.95" customHeight="1">
      <c r="A229" s="503"/>
    </row>
    <row r="230" spans="1:1" ht="12.95" customHeight="1">
      <c r="A230" s="503"/>
    </row>
    <row r="231" spans="1:1" ht="12.95" customHeight="1">
      <c r="A231" s="503"/>
    </row>
    <row r="232" spans="1:1" ht="12.95" customHeight="1">
      <c r="A232" s="503"/>
    </row>
    <row r="233" spans="1:1" ht="12.95" customHeight="1">
      <c r="A233" s="503"/>
    </row>
    <row r="234" spans="1:1" ht="12.95" customHeight="1">
      <c r="A234" s="503"/>
    </row>
    <row r="235" spans="1:1" ht="12.95" customHeight="1">
      <c r="A235" s="503"/>
    </row>
    <row r="236" spans="1:1" ht="12.95" customHeight="1">
      <c r="A236" s="503"/>
    </row>
    <row r="237" spans="1:1" ht="12.95" customHeight="1">
      <c r="A237" s="503"/>
    </row>
    <row r="238" spans="1:1" ht="12.95" customHeight="1">
      <c r="A238" s="503"/>
    </row>
    <row r="239" spans="1:1" ht="12.95" customHeight="1">
      <c r="A239" s="503"/>
    </row>
    <row r="240" spans="1:1" ht="12.95" customHeight="1">
      <c r="A240" s="503"/>
    </row>
    <row r="241" spans="1:1" ht="12.95" customHeight="1">
      <c r="A241" s="503"/>
    </row>
    <row r="242" spans="1:1" ht="12.95" customHeight="1">
      <c r="A242" s="503"/>
    </row>
    <row r="243" spans="1:1" ht="12.95" customHeight="1">
      <c r="A243" s="503"/>
    </row>
    <row r="244" spans="1:1" ht="12.95" customHeight="1">
      <c r="A244" s="503"/>
    </row>
    <row r="245" spans="1:1" ht="12.95" customHeight="1">
      <c r="A245" s="503"/>
    </row>
    <row r="246" spans="1:1" ht="12.95" customHeight="1">
      <c r="A246" s="503"/>
    </row>
    <row r="247" spans="1:1" ht="12.95" customHeight="1">
      <c r="A247" s="503"/>
    </row>
    <row r="248" spans="1:1" ht="12.95" customHeight="1">
      <c r="A248" s="503"/>
    </row>
    <row r="249" spans="1:1" ht="12.95" customHeight="1">
      <c r="A249" s="503"/>
    </row>
    <row r="250" spans="1:1" ht="12.95" customHeight="1">
      <c r="A250" s="503"/>
    </row>
    <row r="251" spans="1:1" ht="12.95" customHeight="1">
      <c r="A251" s="503"/>
    </row>
    <row r="252" spans="1:1" ht="12.95" customHeight="1">
      <c r="A252" s="503"/>
    </row>
    <row r="253" spans="1:1" ht="12.95" customHeight="1">
      <c r="A253" s="503"/>
    </row>
    <row r="254" spans="1:1" ht="12.95" customHeight="1">
      <c r="A254" s="503"/>
    </row>
    <row r="255" spans="1:1" ht="12.95" customHeight="1">
      <c r="A255" s="503"/>
    </row>
    <row r="256" spans="1:1" ht="12.95" customHeight="1">
      <c r="A256" s="503"/>
    </row>
    <row r="257" spans="1:1" ht="12.95" customHeight="1">
      <c r="A257" s="503"/>
    </row>
    <row r="258" spans="1:1" ht="12.95" customHeight="1">
      <c r="A258" s="503"/>
    </row>
    <row r="259" spans="1:1" ht="12.95" customHeight="1">
      <c r="A259" s="503"/>
    </row>
    <row r="260" spans="1:1" ht="12.95" customHeight="1">
      <c r="A260" s="503"/>
    </row>
    <row r="261" spans="1:1" ht="12.95" customHeight="1">
      <c r="A261" s="503"/>
    </row>
    <row r="262" spans="1:1" ht="12.95" customHeight="1">
      <c r="A262" s="503"/>
    </row>
    <row r="263" spans="1:1" ht="12.95" customHeight="1">
      <c r="A263" s="503"/>
    </row>
    <row r="264" spans="1:1" ht="12.95" customHeight="1">
      <c r="A264" s="503"/>
    </row>
    <row r="265" spans="1:1" ht="12.95" customHeight="1">
      <c r="A265" s="503"/>
    </row>
    <row r="266" spans="1:1" ht="12.95" customHeight="1">
      <c r="A266" s="503"/>
    </row>
    <row r="267" spans="1:1" ht="12.95" customHeight="1">
      <c r="A267" s="503"/>
    </row>
    <row r="268" spans="1:1" ht="12.95" customHeight="1">
      <c r="A268" s="503"/>
    </row>
    <row r="269" spans="1:1" ht="12.95" customHeight="1">
      <c r="A269" s="503"/>
    </row>
    <row r="270" spans="1:1" ht="12.95" customHeight="1">
      <c r="A270" s="503"/>
    </row>
    <row r="271" spans="1:1" ht="12.95" customHeight="1">
      <c r="A271" s="503"/>
    </row>
    <row r="272" spans="1:1" ht="12.95" customHeight="1">
      <c r="A272" s="503"/>
    </row>
    <row r="273" spans="1:3" ht="12.95" customHeight="1">
      <c r="A273" s="503"/>
    </row>
    <row r="274" spans="1:3" ht="12.95" customHeight="1">
      <c r="A274" s="503"/>
    </row>
    <row r="275" spans="1:3" ht="12.95" customHeight="1">
      <c r="A275" s="503"/>
    </row>
    <row r="276" spans="1:3" ht="12.95" customHeight="1">
      <c r="A276" s="503"/>
    </row>
    <row r="277" spans="1:3" ht="12.95" customHeight="1">
      <c r="A277" s="503"/>
    </row>
    <row r="278" spans="1:3" ht="12.95" customHeight="1">
      <c r="A278" s="503"/>
      <c r="C278" s="14"/>
    </row>
    <row r="279" spans="1:3" ht="12.95" customHeight="1">
      <c r="A279" s="503"/>
      <c r="C279" s="14"/>
    </row>
    <row r="280" spans="1:3" ht="12.95" customHeight="1">
      <c r="A280" s="503"/>
      <c r="C280" s="14"/>
    </row>
    <row r="281" spans="1:3" ht="12.95" customHeight="1">
      <c r="A281" s="503"/>
      <c r="C281" s="14"/>
    </row>
    <row r="282" spans="1:3" ht="12.95" customHeight="1">
      <c r="A282" s="503"/>
      <c r="C282" s="14"/>
    </row>
    <row r="283" spans="1:3" ht="12.95" customHeight="1">
      <c r="A283" s="503"/>
      <c r="C283" s="14"/>
    </row>
    <row r="284" spans="1:3" ht="12.95" customHeight="1">
      <c r="A284" s="503"/>
      <c r="C284" s="14"/>
    </row>
    <row r="285" spans="1:3" ht="12.95" customHeight="1">
      <c r="A285" s="503"/>
      <c r="C285" s="14"/>
    </row>
    <row r="286" spans="1:3" ht="12.95" customHeight="1">
      <c r="A286" s="503"/>
      <c r="C286" s="14"/>
    </row>
    <row r="287" spans="1:3" ht="12.95" customHeight="1">
      <c r="A287" s="503"/>
      <c r="C287" s="14"/>
    </row>
    <row r="288" spans="1:3" ht="12.95" customHeight="1">
      <c r="A288" s="503"/>
      <c r="C288" s="14"/>
    </row>
    <row r="289" spans="1:3" ht="12.95" customHeight="1">
      <c r="A289" s="503"/>
      <c r="C289" s="14"/>
    </row>
    <row r="290" spans="1:3" ht="12.95" customHeight="1">
      <c r="A290" s="503"/>
      <c r="C290" s="14"/>
    </row>
    <row r="291" spans="1:3" ht="12.95" customHeight="1">
      <c r="A291" s="503"/>
      <c r="C291" s="14"/>
    </row>
    <row r="292" spans="1:3" ht="12.95" customHeight="1">
      <c r="A292" s="503"/>
      <c r="C292" s="14"/>
    </row>
    <row r="293" spans="1:3" ht="12.95" customHeight="1">
      <c r="A293" s="503"/>
      <c r="C293" s="14"/>
    </row>
    <row r="294" spans="1:3" ht="12.95" customHeight="1">
      <c r="A294" s="503"/>
      <c r="C294" s="14"/>
    </row>
    <row r="295" spans="1:3" ht="12.95" customHeight="1">
      <c r="A295" s="503"/>
      <c r="C295" s="14"/>
    </row>
    <row r="296" spans="1:3" ht="12.95" customHeight="1">
      <c r="A296" s="503"/>
      <c r="C296" s="14"/>
    </row>
    <row r="297" spans="1:3" ht="12.95" customHeight="1">
      <c r="A297" s="503"/>
      <c r="C297" s="14"/>
    </row>
    <row r="298" spans="1:3" ht="12.95" customHeight="1">
      <c r="A298" s="503"/>
      <c r="C298" s="14"/>
    </row>
    <row r="299" spans="1:3" ht="12.95" customHeight="1">
      <c r="A299" s="503"/>
      <c r="C299" s="14"/>
    </row>
    <row r="300" spans="1:3" ht="12.95" customHeight="1">
      <c r="A300" s="503"/>
      <c r="C300" s="14"/>
    </row>
    <row r="301" spans="1:3" ht="12.95" customHeight="1">
      <c r="A301" s="503"/>
      <c r="C301" s="14"/>
    </row>
    <row r="302" spans="1:3" ht="12.95" customHeight="1">
      <c r="A302" s="503"/>
      <c r="C302" s="14"/>
    </row>
    <row r="303" spans="1:3" ht="12.95" customHeight="1">
      <c r="A303" s="503"/>
      <c r="C303" s="14"/>
    </row>
    <row r="304" spans="1:3" ht="12.95" customHeight="1">
      <c r="A304" s="503"/>
      <c r="C304" s="14"/>
    </row>
    <row r="305" spans="1:3" ht="12.95" customHeight="1">
      <c r="A305" s="503"/>
      <c r="C305" s="14"/>
    </row>
    <row r="306" spans="1:3" ht="12.95" customHeight="1">
      <c r="A306" s="503"/>
      <c r="C306" s="14"/>
    </row>
    <row r="307" spans="1:3" ht="12.95" customHeight="1">
      <c r="A307" s="503"/>
      <c r="C307" s="14"/>
    </row>
    <row r="308" spans="1:3" ht="12.95" customHeight="1">
      <c r="A308" s="503"/>
      <c r="C308" s="14"/>
    </row>
    <row r="309" spans="1:3" ht="12.95" customHeight="1">
      <c r="A309" s="503"/>
      <c r="C309" s="14"/>
    </row>
    <row r="310" spans="1:3" ht="12.95" customHeight="1">
      <c r="A310" s="503"/>
      <c r="C310" s="14"/>
    </row>
    <row r="311" spans="1:3" ht="12.95" customHeight="1">
      <c r="A311" s="503"/>
      <c r="C311" s="14"/>
    </row>
    <row r="312" spans="1:3" ht="12.95" customHeight="1">
      <c r="A312" s="503"/>
      <c r="C312" s="14"/>
    </row>
    <row r="313" spans="1:3" ht="12.95" customHeight="1">
      <c r="A313" s="503"/>
      <c r="C313" s="14"/>
    </row>
    <row r="314" spans="1:3" ht="12.95" customHeight="1">
      <c r="A314" s="503"/>
      <c r="C314" s="14"/>
    </row>
    <row r="315" spans="1:3" ht="12.95" customHeight="1">
      <c r="A315" s="503"/>
      <c r="C315" s="14"/>
    </row>
    <row r="316" spans="1:3" ht="12.95" customHeight="1">
      <c r="A316" s="503"/>
      <c r="C316" s="14"/>
    </row>
    <row r="317" spans="1:3" ht="12.95" customHeight="1">
      <c r="A317" s="503"/>
      <c r="C317" s="14"/>
    </row>
    <row r="318" spans="1:3" ht="12.95" customHeight="1">
      <c r="A318" s="503"/>
      <c r="C318" s="14"/>
    </row>
    <row r="319" spans="1:3" ht="12.95" customHeight="1">
      <c r="A319" s="503"/>
      <c r="C319" s="14"/>
    </row>
    <row r="320" spans="1:3" ht="12.95" customHeight="1">
      <c r="A320" s="503"/>
      <c r="C320" s="14"/>
    </row>
    <row r="321" spans="1:3" ht="12.95" customHeight="1">
      <c r="A321" s="503"/>
      <c r="C321" s="14"/>
    </row>
    <row r="322" spans="1:3" ht="12.95" customHeight="1">
      <c r="A322" s="503"/>
      <c r="C322" s="14"/>
    </row>
    <row r="323" spans="1:3" ht="12.95" customHeight="1">
      <c r="A323" s="503"/>
      <c r="C323" s="14"/>
    </row>
    <row r="324" spans="1:3" ht="12.95" customHeight="1">
      <c r="A324" s="503"/>
      <c r="C324" s="14"/>
    </row>
    <row r="325" spans="1:3" ht="12.95" customHeight="1">
      <c r="A325" s="503"/>
      <c r="C325" s="14"/>
    </row>
    <row r="326" spans="1:3" ht="12.95" customHeight="1">
      <c r="A326" s="503"/>
      <c r="C326" s="14"/>
    </row>
    <row r="327" spans="1:3" ht="12.95" customHeight="1">
      <c r="A327" s="503"/>
      <c r="C327" s="14"/>
    </row>
    <row r="328" spans="1:3" ht="12.95" customHeight="1">
      <c r="A328" s="503"/>
      <c r="C328" s="14"/>
    </row>
    <row r="329" spans="1:3" ht="12.95" customHeight="1">
      <c r="A329" s="503"/>
      <c r="C329" s="14"/>
    </row>
    <row r="330" spans="1:3" ht="12.95" customHeight="1">
      <c r="A330" s="503"/>
      <c r="C330" s="14"/>
    </row>
    <row r="331" spans="1:3" ht="12.95" customHeight="1">
      <c r="A331" s="503"/>
      <c r="C331" s="14"/>
    </row>
    <row r="332" spans="1:3" ht="12.95" customHeight="1">
      <c r="A332" s="503"/>
      <c r="C332" s="14"/>
    </row>
    <row r="333" spans="1:3" ht="12.95" customHeight="1">
      <c r="A333" s="503"/>
      <c r="C333" s="14"/>
    </row>
    <row r="334" spans="1:3" ht="12.95" customHeight="1">
      <c r="A334" s="503"/>
      <c r="C334" s="14"/>
    </row>
    <row r="335" spans="1:3" ht="12.95" customHeight="1">
      <c r="A335" s="503"/>
      <c r="C335" s="14"/>
    </row>
    <row r="336" spans="1:3" ht="12.95" customHeight="1">
      <c r="A336" s="503"/>
      <c r="C336" s="14"/>
    </row>
    <row r="337" spans="1:3" ht="12.95" customHeight="1">
      <c r="A337" s="503"/>
      <c r="C337" s="14"/>
    </row>
    <row r="338" spans="1:3" ht="12.95" customHeight="1">
      <c r="A338" s="503"/>
      <c r="C338" s="14"/>
    </row>
    <row r="339" spans="1:3" ht="12.95" customHeight="1">
      <c r="A339" s="503"/>
      <c r="C339" s="14"/>
    </row>
    <row r="340" spans="1:3" ht="12.95" customHeight="1">
      <c r="A340" s="503"/>
      <c r="C340" s="14"/>
    </row>
    <row r="341" spans="1:3" ht="12.95" customHeight="1">
      <c r="A341" s="503"/>
      <c r="C341" s="14"/>
    </row>
    <row r="342" spans="1:3" ht="12.95" customHeight="1">
      <c r="A342" s="503"/>
      <c r="C342" s="14"/>
    </row>
    <row r="343" spans="1:3" ht="12.95" customHeight="1">
      <c r="A343" s="503"/>
      <c r="C343" s="14"/>
    </row>
    <row r="344" spans="1:3" ht="12.95" customHeight="1">
      <c r="A344" s="503"/>
      <c r="C344" s="14"/>
    </row>
    <row r="345" spans="1:3" ht="12.95" customHeight="1">
      <c r="A345" s="503"/>
      <c r="C345" s="14"/>
    </row>
    <row r="346" spans="1:3" ht="12.95" customHeight="1">
      <c r="A346" s="503"/>
      <c r="C346" s="14"/>
    </row>
    <row r="347" spans="1:3" ht="12.95" customHeight="1">
      <c r="A347" s="503"/>
      <c r="C347" s="14"/>
    </row>
    <row r="348" spans="1:3" ht="12.95" customHeight="1">
      <c r="A348" s="503"/>
      <c r="C348" s="14"/>
    </row>
    <row r="349" spans="1:3" ht="12.95" customHeight="1">
      <c r="A349" s="503"/>
      <c r="C349" s="14"/>
    </row>
    <row r="350" spans="1:3" ht="12.95" customHeight="1">
      <c r="A350" s="503"/>
      <c r="C350" s="14"/>
    </row>
    <row r="351" spans="1:3" ht="12.95" customHeight="1">
      <c r="A351" s="503"/>
      <c r="C351" s="14"/>
    </row>
    <row r="352" spans="1:3" ht="12.95" customHeight="1">
      <c r="A352" s="503"/>
      <c r="C352" s="14"/>
    </row>
    <row r="353" spans="1:3" ht="12.95" customHeight="1">
      <c r="A353" s="503"/>
      <c r="C353" s="14"/>
    </row>
    <row r="354" spans="1:3" ht="12.95" customHeight="1">
      <c r="A354" s="503"/>
      <c r="C354" s="14"/>
    </row>
    <row r="355" spans="1:3" ht="12.95" customHeight="1">
      <c r="A355" s="503"/>
      <c r="C355" s="14"/>
    </row>
    <row r="356" spans="1:3" ht="12.95" customHeight="1">
      <c r="A356" s="503"/>
      <c r="C356" s="14"/>
    </row>
    <row r="357" spans="1:3" ht="12.95" customHeight="1">
      <c r="A357" s="503"/>
      <c r="C357" s="14"/>
    </row>
    <row r="358" spans="1:3" ht="12.95" customHeight="1">
      <c r="A358" s="503"/>
      <c r="C358" s="14"/>
    </row>
    <row r="359" spans="1:3" ht="12.95" customHeight="1">
      <c r="A359" s="503"/>
      <c r="C359" s="14"/>
    </row>
    <row r="360" spans="1:3" ht="12.95" customHeight="1">
      <c r="A360" s="503"/>
      <c r="C360" s="14"/>
    </row>
    <row r="361" spans="1:3" ht="12.95" customHeight="1">
      <c r="A361" s="503"/>
      <c r="C361" s="14"/>
    </row>
    <row r="362" spans="1:3" ht="12.95" customHeight="1">
      <c r="A362" s="503"/>
      <c r="C362" s="14"/>
    </row>
    <row r="363" spans="1:3" ht="12.95" customHeight="1">
      <c r="A363" s="503"/>
      <c r="C363" s="14"/>
    </row>
    <row r="364" spans="1:3" ht="12.95" customHeight="1">
      <c r="A364" s="503"/>
      <c r="C364" s="14"/>
    </row>
    <row r="365" spans="1:3" ht="12.95" customHeight="1">
      <c r="A365" s="503"/>
      <c r="C365" s="14"/>
    </row>
    <row r="366" spans="1:3" ht="12.95" customHeight="1">
      <c r="A366" s="503"/>
      <c r="C366" s="14"/>
    </row>
    <row r="367" spans="1:3" ht="12.95" customHeight="1">
      <c r="A367" s="503"/>
      <c r="C367" s="14"/>
    </row>
    <row r="368" spans="1:3" ht="12.95" customHeight="1">
      <c r="A368" s="503"/>
      <c r="C368" s="14"/>
    </row>
    <row r="369" spans="1:3" ht="12.95" customHeight="1">
      <c r="A369" s="503"/>
      <c r="C369" s="14"/>
    </row>
    <row r="370" spans="1:3" ht="12.95" customHeight="1">
      <c r="A370" s="503"/>
      <c r="C370" s="14"/>
    </row>
    <row r="371" spans="1:3" ht="12.95" customHeight="1">
      <c r="A371" s="503"/>
      <c r="C371" s="14"/>
    </row>
    <row r="372" spans="1:3" ht="12.95" customHeight="1">
      <c r="A372" s="503"/>
      <c r="C372" s="14"/>
    </row>
    <row r="373" spans="1:3" ht="12.95" customHeight="1">
      <c r="A373" s="503"/>
      <c r="C373" s="14"/>
    </row>
    <row r="374" spans="1:3" ht="12.95" customHeight="1">
      <c r="A374" s="503"/>
      <c r="C374" s="14"/>
    </row>
    <row r="375" spans="1:3" ht="12.95" customHeight="1">
      <c r="A375" s="503"/>
      <c r="C375" s="14"/>
    </row>
    <row r="376" spans="1:3" ht="12.95" customHeight="1">
      <c r="A376" s="503"/>
      <c r="C376" s="14"/>
    </row>
    <row r="377" spans="1:3" ht="12.95" customHeight="1">
      <c r="A377" s="503"/>
      <c r="C377" s="14"/>
    </row>
    <row r="378" spans="1:3" ht="12.95" customHeight="1">
      <c r="A378" s="503"/>
      <c r="C378" s="14"/>
    </row>
    <row r="379" spans="1:3" ht="12.95" customHeight="1">
      <c r="A379" s="503"/>
      <c r="C379" s="14"/>
    </row>
    <row r="380" spans="1:3" ht="12.95" customHeight="1">
      <c r="A380" s="503"/>
      <c r="C380" s="14"/>
    </row>
    <row r="381" spans="1:3" ht="12.95" customHeight="1">
      <c r="A381" s="503"/>
      <c r="C381" s="14"/>
    </row>
    <row r="382" spans="1:3" ht="12.95" customHeight="1">
      <c r="A382" s="503"/>
      <c r="C382" s="14"/>
    </row>
    <row r="383" spans="1:3" ht="12.95" customHeight="1">
      <c r="A383" s="503"/>
      <c r="C383" s="14"/>
    </row>
    <row r="384" spans="1:3" ht="12.95" customHeight="1">
      <c r="A384" s="503"/>
      <c r="C384" s="14"/>
    </row>
    <row r="385" spans="1:3" ht="12.95" customHeight="1">
      <c r="A385" s="503"/>
      <c r="C385" s="14"/>
    </row>
    <row r="386" spans="1:3" ht="12.95" customHeight="1">
      <c r="A386" s="503"/>
      <c r="C386" s="14"/>
    </row>
    <row r="387" spans="1:3" ht="12.95" customHeight="1">
      <c r="A387" s="503"/>
      <c r="C387" s="14"/>
    </row>
    <row r="388" spans="1:3" ht="12.95" customHeight="1">
      <c r="A388" s="503"/>
      <c r="C388" s="14"/>
    </row>
    <row r="389" spans="1:3" ht="12.95" customHeight="1">
      <c r="A389" s="503"/>
      <c r="C389" s="14"/>
    </row>
    <row r="390" spans="1:3" ht="12.95" customHeight="1">
      <c r="A390" s="503"/>
      <c r="C390" s="14"/>
    </row>
    <row r="391" spans="1:3" ht="12.95" customHeight="1">
      <c r="A391" s="503"/>
      <c r="C391" s="14"/>
    </row>
    <row r="392" spans="1:3" ht="12.95" customHeight="1">
      <c r="A392" s="503"/>
      <c r="C392" s="14"/>
    </row>
    <row r="393" spans="1:3" ht="12.95" customHeight="1">
      <c r="A393" s="503"/>
      <c r="C393" s="14"/>
    </row>
    <row r="394" spans="1:3" ht="12.95" customHeight="1">
      <c r="A394" s="503"/>
      <c r="C394" s="14"/>
    </row>
    <row r="395" spans="1:3" ht="12.95" customHeight="1">
      <c r="A395" s="503"/>
      <c r="C395" s="14"/>
    </row>
    <row r="396" spans="1:3" ht="12.95" customHeight="1">
      <c r="A396" s="503"/>
      <c r="C396" s="14"/>
    </row>
    <row r="397" spans="1:3" ht="12.95" customHeight="1">
      <c r="A397" s="503"/>
      <c r="C397" s="14"/>
    </row>
    <row r="398" spans="1:3" ht="12.95" customHeight="1">
      <c r="A398" s="503"/>
      <c r="C398" s="14"/>
    </row>
    <row r="399" spans="1:3" ht="12.95" customHeight="1">
      <c r="A399" s="503"/>
      <c r="C399" s="14"/>
    </row>
    <row r="400" spans="1:3" ht="12.95" customHeight="1">
      <c r="A400" s="503"/>
      <c r="C400" s="14"/>
    </row>
    <row r="401" spans="1:3" ht="12.95" customHeight="1">
      <c r="A401" s="503"/>
      <c r="C401" s="14"/>
    </row>
    <row r="402" spans="1:3" ht="12.95" customHeight="1">
      <c r="A402" s="503"/>
      <c r="C402" s="14"/>
    </row>
    <row r="403" spans="1:3" ht="12.95" customHeight="1">
      <c r="A403" s="503"/>
      <c r="C403" s="14"/>
    </row>
    <row r="404" spans="1:3" ht="12.95" customHeight="1">
      <c r="A404" s="503"/>
      <c r="C404" s="14"/>
    </row>
    <row r="405" spans="1:3" ht="12.95" customHeight="1">
      <c r="A405" s="503"/>
      <c r="C405" s="14"/>
    </row>
    <row r="406" spans="1:3" ht="12.95" customHeight="1">
      <c r="A406" s="503"/>
      <c r="C406" s="14"/>
    </row>
    <row r="407" spans="1:3" ht="12.95" customHeight="1">
      <c r="A407" s="503"/>
      <c r="C407" s="14"/>
    </row>
    <row r="408" spans="1:3" ht="12.95" customHeight="1">
      <c r="A408" s="503"/>
      <c r="C408" s="14"/>
    </row>
    <row r="409" spans="1:3" ht="12.95" customHeight="1">
      <c r="A409" s="503"/>
      <c r="C409" s="14"/>
    </row>
    <row r="410" spans="1:3" ht="12.95" customHeight="1">
      <c r="A410" s="503"/>
      <c r="C410" s="14"/>
    </row>
    <row r="411" spans="1:3" ht="12.95" customHeight="1">
      <c r="A411" s="503"/>
      <c r="C411" s="14"/>
    </row>
    <row r="412" spans="1:3" ht="12.95" customHeight="1">
      <c r="A412" s="503"/>
      <c r="C412" s="14"/>
    </row>
    <row r="413" spans="1:3" ht="12.95" customHeight="1">
      <c r="A413" s="503"/>
      <c r="C413" s="14"/>
    </row>
    <row r="414" spans="1:3" ht="12.95" customHeight="1">
      <c r="A414" s="503"/>
      <c r="C414" s="14"/>
    </row>
    <row r="415" spans="1:3" ht="12.95" customHeight="1">
      <c r="A415" s="503"/>
      <c r="C415" s="14"/>
    </row>
    <row r="416" spans="1:3" ht="12.95" customHeight="1">
      <c r="A416" s="503"/>
      <c r="C416" s="14"/>
    </row>
    <row r="417" spans="1:3" ht="12.95" customHeight="1">
      <c r="A417" s="503"/>
      <c r="C417" s="14"/>
    </row>
    <row r="418" spans="1:3" ht="12.95" customHeight="1">
      <c r="A418" s="503"/>
      <c r="C418" s="14"/>
    </row>
    <row r="419" spans="1:3" ht="12.95" customHeight="1">
      <c r="A419" s="503"/>
      <c r="C419" s="14"/>
    </row>
    <row r="420" spans="1:3" ht="12.95" customHeight="1">
      <c r="A420" s="503"/>
      <c r="C420" s="14"/>
    </row>
    <row r="421" spans="1:3" ht="12.95" customHeight="1">
      <c r="A421" s="503"/>
      <c r="C421" s="14"/>
    </row>
    <row r="422" spans="1:3" ht="12.95" customHeight="1">
      <c r="A422" s="503"/>
      <c r="C422" s="14"/>
    </row>
    <row r="423" spans="1:3" ht="12.95" customHeight="1">
      <c r="A423" s="503"/>
      <c r="C423" s="14"/>
    </row>
    <row r="424" spans="1:3" ht="12.95" customHeight="1">
      <c r="A424" s="503"/>
      <c r="C424" s="14"/>
    </row>
    <row r="425" spans="1:3" ht="12.95" customHeight="1">
      <c r="A425" s="503"/>
      <c r="C425" s="14"/>
    </row>
    <row r="426" spans="1:3" ht="12.95" customHeight="1">
      <c r="A426" s="503"/>
      <c r="C426" s="14"/>
    </row>
    <row r="427" spans="1:3" ht="12.95" customHeight="1">
      <c r="A427" s="503"/>
      <c r="C427" s="14"/>
    </row>
    <row r="428" spans="1:3" ht="12.95" customHeight="1">
      <c r="A428" s="503"/>
      <c r="C428" s="14"/>
    </row>
    <row r="429" spans="1:3" ht="12.95" customHeight="1">
      <c r="A429" s="503"/>
      <c r="C429" s="14"/>
    </row>
    <row r="430" spans="1:3" ht="12.95" customHeight="1">
      <c r="A430" s="503"/>
      <c r="C430" s="14"/>
    </row>
    <row r="431" spans="1:3" ht="12.95" customHeight="1">
      <c r="A431" s="503"/>
      <c r="C431" s="14"/>
    </row>
    <row r="432" spans="1:3" ht="12.95" customHeight="1">
      <c r="A432" s="503"/>
      <c r="C432" s="14"/>
    </row>
    <row r="433" spans="1:3" ht="12.95" customHeight="1">
      <c r="A433" s="503"/>
      <c r="C433" s="14"/>
    </row>
    <row r="434" spans="1:3" ht="12.95" customHeight="1">
      <c r="A434" s="503"/>
      <c r="C434" s="14"/>
    </row>
    <row r="435" spans="1:3" ht="12.95" customHeight="1">
      <c r="A435" s="503"/>
      <c r="C435" s="14"/>
    </row>
    <row r="436" spans="1:3" ht="12.95" customHeight="1">
      <c r="A436" s="503"/>
      <c r="C436" s="14"/>
    </row>
    <row r="437" spans="1:3" ht="12.95" customHeight="1">
      <c r="A437" s="503"/>
      <c r="C437" s="14"/>
    </row>
    <row r="438" spans="1:3" ht="12.95" customHeight="1">
      <c r="A438" s="503"/>
      <c r="C438" s="14"/>
    </row>
    <row r="439" spans="1:3" ht="12.95" customHeight="1">
      <c r="A439" s="503"/>
      <c r="C439" s="14"/>
    </row>
    <row r="440" spans="1:3" ht="12.95" customHeight="1">
      <c r="A440" s="503"/>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26"/>
  <sheetViews>
    <sheetView workbookViewId="0">
      <selection activeCell="A4" sqref="A4"/>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99" customWidth="1"/>
    <col min="5" max="16384" width="9.140625" style="10"/>
  </cols>
  <sheetData>
    <row r="1" spans="1:4" s="6" customFormat="1" ht="12.75" customHeight="1">
      <c r="A1" s="22" t="s">
        <v>18</v>
      </c>
      <c r="B1" s="22"/>
      <c r="C1" s="23"/>
      <c r="D1" s="299"/>
    </row>
    <row r="2" spans="1:4" s="510" customFormat="1" ht="12.75" customHeight="1">
      <c r="A2" s="1" t="s">
        <v>1921</v>
      </c>
      <c r="B2" s="1"/>
      <c r="C2" s="503"/>
      <c r="D2" s="299"/>
    </row>
    <row r="3" spans="1:4" s="510" customFormat="1" ht="12.75" customHeight="1">
      <c r="A3" s="1"/>
      <c r="B3" s="1"/>
      <c r="C3" s="503"/>
      <c r="D3" s="299"/>
    </row>
    <row r="4" spans="1:4" s="503" customFormat="1">
      <c r="A4" s="504"/>
      <c r="B4" s="504"/>
      <c r="C4" s="505"/>
      <c r="D4" s="299"/>
    </row>
    <row r="5" spans="1:4">
      <c r="A5" s="295"/>
      <c r="B5" s="295"/>
      <c r="C5" s="296"/>
    </row>
    <row r="6" spans="1:4">
      <c r="A6" s="297" t="s">
        <v>19</v>
      </c>
      <c r="B6" s="297" t="s">
        <v>12</v>
      </c>
      <c r="C6" s="927" t="s">
        <v>20</v>
      </c>
      <c r="D6" s="10"/>
    </row>
    <row r="7" spans="1:4" ht="12.75" customHeight="1">
      <c r="C7" s="299"/>
      <c r="D7" s="10"/>
    </row>
    <row r="8" spans="1:4">
      <c r="A8" s="298"/>
      <c r="B8" s="503"/>
      <c r="C8" s="503"/>
      <c r="D8" s="10"/>
    </row>
    <row r="9" spans="1:4">
      <c r="A9" s="298" t="s">
        <v>785</v>
      </c>
      <c r="B9" s="510" t="s">
        <v>786</v>
      </c>
      <c r="C9" s="1123">
        <v>21690</v>
      </c>
      <c r="D9" s="10"/>
    </row>
    <row r="10" spans="1:4">
      <c r="A10" s="298"/>
      <c r="B10" s="503"/>
      <c r="C10" s="503"/>
      <c r="D10" s="10"/>
    </row>
    <row r="11" spans="1:4" ht="12.75" customHeight="1">
      <c r="A11" s="298" t="s">
        <v>1957</v>
      </c>
      <c r="B11" s="3" t="s">
        <v>1958</v>
      </c>
      <c r="C11" s="1123">
        <v>21470</v>
      </c>
      <c r="D11" s="10"/>
    </row>
    <row r="12" spans="1:4" ht="12.75" customHeight="1">
      <c r="A12" s="298"/>
      <c r="B12" s="3" t="s">
        <v>1959</v>
      </c>
      <c r="C12" s="1123">
        <v>23320</v>
      </c>
      <c r="D12" s="10"/>
    </row>
    <row r="13" spans="1:4" ht="12.75" customHeight="1">
      <c r="A13" s="300"/>
      <c r="B13" s="3" t="s">
        <v>2441</v>
      </c>
      <c r="C13" s="1123">
        <v>23845</v>
      </c>
      <c r="D13" s="10"/>
    </row>
    <row r="14" spans="1:4" ht="12.75" customHeight="1">
      <c r="A14" s="300"/>
      <c r="B14" s="3" t="s">
        <v>2442</v>
      </c>
      <c r="C14" s="1123">
        <v>26925</v>
      </c>
      <c r="D14" s="10"/>
    </row>
    <row r="15" spans="1:4" ht="12.75" customHeight="1">
      <c r="A15" s="300"/>
      <c r="B15" s="3" t="s">
        <v>1960</v>
      </c>
      <c r="C15" s="1123">
        <v>25500</v>
      </c>
      <c r="D15" s="10"/>
    </row>
    <row r="16" spans="1:4" ht="12.75" customHeight="1">
      <c r="A16" s="9"/>
      <c r="B16" s="3" t="s">
        <v>2443</v>
      </c>
      <c r="C16" s="1123">
        <v>26025</v>
      </c>
      <c r="D16" s="10"/>
    </row>
    <row r="17" spans="1:4" ht="12.75" customHeight="1">
      <c r="A17" s="9"/>
      <c r="B17" s="3" t="s">
        <v>2444</v>
      </c>
      <c r="C17" s="1123">
        <v>29200</v>
      </c>
      <c r="D17" s="10"/>
    </row>
    <row r="18" spans="1:4" ht="12.75" customHeight="1">
      <c r="A18" s="9"/>
      <c r="B18" s="3" t="s">
        <v>1961</v>
      </c>
      <c r="C18" s="1123">
        <v>28405</v>
      </c>
      <c r="D18" s="10"/>
    </row>
    <row r="19" spans="1:4" ht="12.75" customHeight="1">
      <c r="A19" s="9"/>
      <c r="B19" s="3" t="s">
        <v>1962</v>
      </c>
      <c r="C19" s="1123">
        <v>30925</v>
      </c>
      <c r="D19" s="10"/>
    </row>
    <row r="20" spans="1:4" ht="12.75" customHeight="1">
      <c r="A20" s="9"/>
      <c r="B20" s="299"/>
      <c r="C20" s="503"/>
      <c r="D20" s="10"/>
    </row>
    <row r="21" spans="1:4" ht="12.75" customHeight="1">
      <c r="A21" s="9" t="s">
        <v>1963</v>
      </c>
      <c r="B21" s="3" t="s">
        <v>1964</v>
      </c>
      <c r="C21" s="1123">
        <v>23260</v>
      </c>
      <c r="D21" s="10"/>
    </row>
    <row r="22" spans="1:4" ht="12.75" customHeight="1">
      <c r="A22" s="9"/>
      <c r="B22" s="3" t="s">
        <v>1965</v>
      </c>
      <c r="C22" s="1123">
        <v>25180</v>
      </c>
      <c r="D22" s="10"/>
    </row>
    <row r="23" spans="1:4" ht="12.75" customHeight="1">
      <c r="A23" s="9"/>
      <c r="B23" s="3" t="s">
        <v>2445</v>
      </c>
      <c r="C23" s="1123">
        <v>25510</v>
      </c>
      <c r="D23" s="10"/>
    </row>
    <row r="24" spans="1:4" ht="12.75" customHeight="1">
      <c r="A24" s="9"/>
      <c r="B24" s="3" t="s">
        <v>2446</v>
      </c>
      <c r="C24" s="1123">
        <v>28285</v>
      </c>
      <c r="D24" s="10"/>
    </row>
    <row r="25" spans="1:4" ht="12.75" customHeight="1">
      <c r="A25" s="300"/>
      <c r="B25" s="3" t="s">
        <v>1966</v>
      </c>
      <c r="C25" s="1123">
        <v>27395</v>
      </c>
      <c r="D25" s="10"/>
    </row>
    <row r="26" spans="1:4" ht="12.75" customHeight="1">
      <c r="A26" s="300"/>
      <c r="B26" s="3" t="s">
        <v>2447</v>
      </c>
      <c r="C26" s="1123">
        <v>27700</v>
      </c>
      <c r="D26" s="10"/>
    </row>
    <row r="27" spans="1:4" ht="12.75" customHeight="1">
      <c r="A27" s="300"/>
      <c r="B27" s="3" t="s">
        <v>2448</v>
      </c>
      <c r="C27" s="1123">
        <v>30510</v>
      </c>
      <c r="D27" s="10"/>
    </row>
    <row r="28" spans="1:4" ht="12.75" customHeight="1">
      <c r="A28" s="300"/>
      <c r="B28" s="3" t="s">
        <v>1967</v>
      </c>
      <c r="C28" s="1123">
        <v>30045</v>
      </c>
      <c r="D28" s="10"/>
    </row>
    <row r="29" spans="1:4" ht="12.75" customHeight="1">
      <c r="A29" s="300"/>
      <c r="B29" s="3" t="s">
        <v>1968</v>
      </c>
      <c r="C29" s="1123">
        <v>32730</v>
      </c>
      <c r="D29" s="10"/>
    </row>
    <row r="30" spans="1:4" ht="12.75" customHeight="1">
      <c r="A30" s="300"/>
      <c r="B30" s="3"/>
      <c r="C30" s="503"/>
      <c r="D30" s="10"/>
    </row>
    <row r="31" spans="1:4" ht="12.75" customHeight="1">
      <c r="A31" s="300" t="s">
        <v>1969</v>
      </c>
      <c r="B31" s="10" t="s">
        <v>2449</v>
      </c>
      <c r="C31" s="1124">
        <v>24110</v>
      </c>
      <c r="D31" s="10"/>
    </row>
    <row r="32" spans="1:4" ht="12.75" customHeight="1">
      <c r="A32" s="300"/>
      <c r="B32" s="10" t="s">
        <v>2450</v>
      </c>
      <c r="C32" s="1123">
        <v>26970</v>
      </c>
      <c r="D32" s="10"/>
    </row>
    <row r="33" spans="1:4" ht="12.75" customHeight="1">
      <c r="A33" s="9"/>
      <c r="B33" s="10" t="s">
        <v>2451</v>
      </c>
      <c r="C33" s="1124">
        <v>25920</v>
      </c>
      <c r="D33" s="10"/>
    </row>
    <row r="34" spans="1:4" ht="12.75" customHeight="1">
      <c r="A34" s="300"/>
      <c r="B34" s="10" t="s">
        <v>2452</v>
      </c>
      <c r="C34" s="1124">
        <v>28490</v>
      </c>
      <c r="D34" s="10"/>
    </row>
    <row r="35" spans="1:4" ht="12.75" customHeight="1">
      <c r="A35" s="300"/>
      <c r="B35" s="10" t="s">
        <v>2453</v>
      </c>
      <c r="C35" s="1123">
        <v>28775</v>
      </c>
      <c r="D35" s="10"/>
    </row>
    <row r="36" spans="1:4" ht="12.75" customHeight="1">
      <c r="A36" s="300"/>
      <c r="B36" s="10" t="s">
        <v>2454</v>
      </c>
      <c r="C36" s="1123">
        <v>31115</v>
      </c>
      <c r="D36" s="10"/>
    </row>
    <row r="37" spans="1:4" ht="12.75" customHeight="1">
      <c r="A37" s="300"/>
      <c r="B37" s="10" t="s">
        <v>1970</v>
      </c>
      <c r="C37" s="1123">
        <v>30750</v>
      </c>
      <c r="D37" s="10"/>
    </row>
    <row r="38" spans="1:4" ht="12.75" customHeight="1">
      <c r="A38" s="300"/>
      <c r="B38" s="10" t="s">
        <v>787</v>
      </c>
      <c r="C38" s="1123">
        <v>33435</v>
      </c>
      <c r="D38" s="10"/>
    </row>
    <row r="39" spans="1:4" ht="12.75" customHeight="1">
      <c r="A39" s="300"/>
      <c r="B39" s="10" t="s">
        <v>2455</v>
      </c>
      <c r="C39" s="1124">
        <v>28255</v>
      </c>
      <c r="D39" s="10"/>
    </row>
    <row r="40" spans="1:4" ht="12.75" customHeight="1">
      <c r="A40" s="295"/>
      <c r="B40" s="10" t="s">
        <v>2456</v>
      </c>
      <c r="C40" s="1124">
        <v>30850</v>
      </c>
      <c r="D40" s="10"/>
    </row>
    <row r="41" spans="1:4" ht="12.75" customHeight="1">
      <c r="A41" s="295"/>
      <c r="B41" s="10" t="s">
        <v>789</v>
      </c>
      <c r="C41" s="1123">
        <v>31240</v>
      </c>
      <c r="D41" s="10"/>
    </row>
    <row r="42" spans="1:4" ht="12.75" customHeight="1">
      <c r="A42" s="295"/>
      <c r="B42" s="10" t="s">
        <v>788</v>
      </c>
      <c r="C42" s="1123">
        <v>34130</v>
      </c>
      <c r="D42" s="10"/>
    </row>
    <row r="43" spans="1:4" ht="12.75" customHeight="1">
      <c r="A43" s="295"/>
      <c r="B43" s="10" t="s">
        <v>3092</v>
      </c>
      <c r="C43" s="1123">
        <v>41755</v>
      </c>
      <c r="D43" s="10"/>
    </row>
    <row r="44" spans="1:4">
      <c r="A44" s="295"/>
      <c r="B44" s="10" t="s">
        <v>2457</v>
      </c>
      <c r="C44" s="1123">
        <v>30790</v>
      </c>
      <c r="D44" s="10"/>
    </row>
    <row r="45" spans="1:4">
      <c r="A45" s="295"/>
      <c r="B45" s="10" t="s">
        <v>2458</v>
      </c>
      <c r="C45" s="1123">
        <v>33140</v>
      </c>
      <c r="D45" s="10"/>
    </row>
    <row r="46" spans="1:4">
      <c r="A46" s="9"/>
      <c r="B46" s="10" t="s">
        <v>1971</v>
      </c>
      <c r="C46" s="1123">
        <v>33085</v>
      </c>
      <c r="D46" s="10"/>
    </row>
    <row r="47" spans="1:4">
      <c r="A47" s="9"/>
      <c r="B47" s="10" t="s">
        <v>790</v>
      </c>
      <c r="C47" s="1123">
        <v>35830</v>
      </c>
      <c r="D47" s="10"/>
    </row>
    <row r="48" spans="1:4">
      <c r="A48" s="9"/>
      <c r="B48" s="10" t="s">
        <v>3093</v>
      </c>
      <c r="C48" s="1123">
        <v>45540</v>
      </c>
      <c r="D48" s="10"/>
    </row>
    <row r="49" spans="1:4">
      <c r="A49" s="9"/>
      <c r="B49" s="10" t="s">
        <v>791</v>
      </c>
      <c r="C49" s="1123">
        <v>46265</v>
      </c>
      <c r="D49" s="10"/>
    </row>
    <row r="50" spans="1:4">
      <c r="A50" s="9"/>
      <c r="B50" s="10" t="s">
        <v>2459</v>
      </c>
      <c r="C50" s="1123">
        <v>42995</v>
      </c>
      <c r="D50" s="10"/>
    </row>
    <row r="51" spans="1:4">
      <c r="A51" s="9"/>
      <c r="B51" s="299"/>
      <c r="C51" s="503"/>
      <c r="D51" s="10"/>
    </row>
    <row r="52" spans="1:4">
      <c r="A52" s="9" t="s">
        <v>792</v>
      </c>
      <c r="B52" s="10" t="s">
        <v>2460</v>
      </c>
      <c r="C52" s="1124">
        <v>25615</v>
      </c>
      <c r="D52" s="10"/>
    </row>
    <row r="53" spans="1:4">
      <c r="A53" s="9"/>
      <c r="B53" s="10" t="s">
        <v>2461</v>
      </c>
      <c r="C53" s="1123">
        <v>28395</v>
      </c>
      <c r="D53" s="10"/>
    </row>
    <row r="54" spans="1:4">
      <c r="A54" s="9"/>
      <c r="B54" s="10" t="s">
        <v>2462</v>
      </c>
      <c r="C54" s="1124">
        <v>27425</v>
      </c>
      <c r="D54" s="10"/>
    </row>
    <row r="55" spans="1:4" ht="12.75" customHeight="1">
      <c r="A55" s="9"/>
      <c r="B55" s="10" t="s">
        <v>2463</v>
      </c>
      <c r="C55" s="1124">
        <v>30240</v>
      </c>
      <c r="D55" s="10"/>
    </row>
    <row r="56" spans="1:4">
      <c r="A56" s="9"/>
      <c r="B56" s="10" t="s">
        <v>2464</v>
      </c>
      <c r="C56" s="1123">
        <v>30190</v>
      </c>
      <c r="D56" s="10"/>
    </row>
    <row r="57" spans="1:4">
      <c r="A57" s="9"/>
      <c r="B57" s="10" t="s">
        <v>2465</v>
      </c>
      <c r="C57" s="1123">
        <v>32540</v>
      </c>
      <c r="D57" s="10"/>
    </row>
    <row r="58" spans="1:4">
      <c r="A58" s="9"/>
      <c r="B58" s="10" t="s">
        <v>1972</v>
      </c>
      <c r="C58" s="1123">
        <v>32485</v>
      </c>
      <c r="D58" s="10"/>
    </row>
    <row r="59" spans="1:4">
      <c r="A59" s="9"/>
      <c r="B59" s="10" t="s">
        <v>793</v>
      </c>
      <c r="C59" s="1123">
        <v>35220</v>
      </c>
      <c r="D59" s="10"/>
    </row>
    <row r="60" spans="1:4">
      <c r="A60" s="9"/>
      <c r="B60" s="10" t="s">
        <v>2466</v>
      </c>
      <c r="C60" s="1124">
        <v>29775</v>
      </c>
      <c r="D60" s="10"/>
    </row>
    <row r="61" spans="1:4">
      <c r="A61" s="9"/>
      <c r="B61" s="10" t="s">
        <v>2467</v>
      </c>
      <c r="C61" s="1124">
        <v>32625</v>
      </c>
      <c r="D61" s="10"/>
    </row>
    <row r="62" spans="1:4">
      <c r="A62" s="9"/>
      <c r="B62" s="10" t="s">
        <v>795</v>
      </c>
      <c r="C62" s="1123">
        <v>33020</v>
      </c>
      <c r="D62" s="10"/>
    </row>
    <row r="63" spans="1:4">
      <c r="A63" s="9"/>
      <c r="B63" s="10" t="s">
        <v>794</v>
      </c>
      <c r="C63" s="1123">
        <v>35665</v>
      </c>
      <c r="D63" s="10"/>
    </row>
    <row r="64" spans="1:4">
      <c r="A64" s="9"/>
      <c r="B64" s="10" t="s">
        <v>3094</v>
      </c>
      <c r="C64" s="1123">
        <v>43290</v>
      </c>
      <c r="D64" s="10"/>
    </row>
    <row r="65" spans="1:4">
      <c r="A65" s="9"/>
      <c r="B65" s="10" t="s">
        <v>2468</v>
      </c>
      <c r="C65" s="1123">
        <v>32540</v>
      </c>
      <c r="D65" s="10"/>
    </row>
    <row r="66" spans="1:4">
      <c r="A66" s="300"/>
      <c r="B66" s="10" t="s">
        <v>2469</v>
      </c>
      <c r="C66" s="1123">
        <v>34925</v>
      </c>
      <c r="D66" s="10"/>
    </row>
    <row r="67" spans="1:4">
      <c r="A67" s="9"/>
      <c r="B67" s="10" t="s">
        <v>1973</v>
      </c>
      <c r="C67" s="1123">
        <v>34855</v>
      </c>
      <c r="D67" s="10"/>
    </row>
    <row r="68" spans="1:4" ht="12.75" customHeight="1">
      <c r="A68" s="9"/>
      <c r="B68" s="10" t="s">
        <v>796</v>
      </c>
      <c r="C68" s="1123">
        <v>37260</v>
      </c>
      <c r="D68" s="10"/>
    </row>
    <row r="69" spans="1:4" ht="12.75" customHeight="1">
      <c r="A69" s="9"/>
      <c r="B69" s="10" t="s">
        <v>3095</v>
      </c>
      <c r="C69" s="1123">
        <v>46965</v>
      </c>
      <c r="D69" s="10"/>
    </row>
    <row r="70" spans="1:4" ht="12.75" customHeight="1">
      <c r="A70" s="9"/>
      <c r="B70" s="10" t="s">
        <v>797</v>
      </c>
      <c r="C70" s="1123">
        <v>47840</v>
      </c>
      <c r="D70" s="10"/>
    </row>
    <row r="71" spans="1:4" ht="12.75" customHeight="1">
      <c r="A71" s="9"/>
      <c r="B71" s="10" t="s">
        <v>2470</v>
      </c>
      <c r="C71" s="1123">
        <v>44525</v>
      </c>
      <c r="D71" s="10"/>
    </row>
    <row r="72" spans="1:4" ht="12.75" customHeight="1">
      <c r="A72" s="9"/>
      <c r="B72" s="3"/>
      <c r="C72" s="503"/>
      <c r="D72" s="10"/>
    </row>
    <row r="73" spans="1:4" ht="12.75" customHeight="1">
      <c r="A73" s="298" t="s">
        <v>1974</v>
      </c>
      <c r="B73" s="10" t="s">
        <v>1975</v>
      </c>
      <c r="C73" s="1123">
        <v>36220</v>
      </c>
      <c r="D73" s="10"/>
    </row>
    <row r="74" spans="1:4" ht="12.75" customHeight="1">
      <c r="A74" s="9"/>
      <c r="B74" s="10" t="s">
        <v>798</v>
      </c>
      <c r="C74" s="1123">
        <v>34160</v>
      </c>
      <c r="D74" s="10"/>
    </row>
    <row r="75" spans="1:4" ht="12.75" customHeight="1">
      <c r="A75" s="9"/>
      <c r="B75" s="10" t="s">
        <v>2471</v>
      </c>
      <c r="C75" s="1124">
        <v>36755</v>
      </c>
      <c r="D75" s="10"/>
    </row>
    <row r="76" spans="1:4" ht="12.75" customHeight="1">
      <c r="A76" s="300"/>
      <c r="B76" s="10" t="s">
        <v>1976</v>
      </c>
      <c r="C76" s="1123">
        <v>37425</v>
      </c>
      <c r="D76" s="10"/>
    </row>
    <row r="77" spans="1:4" ht="12.75" customHeight="1">
      <c r="A77" s="300"/>
      <c r="B77" s="10" t="s">
        <v>799</v>
      </c>
      <c r="C77" s="1123">
        <v>40185</v>
      </c>
      <c r="D77" s="10"/>
    </row>
    <row r="78" spans="1:4" ht="12.75" customHeight="1">
      <c r="A78" s="300"/>
      <c r="B78" s="10" t="s">
        <v>803</v>
      </c>
      <c r="C78" s="1123">
        <v>38560</v>
      </c>
      <c r="D78" s="10"/>
    </row>
    <row r="79" spans="1:4" ht="12.75" customHeight="1">
      <c r="A79" s="300"/>
      <c r="B79" s="10" t="s">
        <v>802</v>
      </c>
      <c r="C79" s="1123">
        <v>41595</v>
      </c>
      <c r="D79" s="10"/>
    </row>
    <row r="80" spans="1:4" ht="12.75" customHeight="1">
      <c r="A80" s="300"/>
      <c r="B80" s="10" t="s">
        <v>1978</v>
      </c>
      <c r="C80" s="1123">
        <v>48220</v>
      </c>
      <c r="D80" s="10"/>
    </row>
    <row r="81" spans="1:4">
      <c r="A81" s="295"/>
      <c r="B81" s="10" t="s">
        <v>2472</v>
      </c>
      <c r="C81" s="1124">
        <v>40790</v>
      </c>
      <c r="D81" s="10"/>
    </row>
    <row r="82" spans="1:4">
      <c r="A82" s="295"/>
      <c r="B82" s="10" t="s">
        <v>1979</v>
      </c>
      <c r="C82" s="1123">
        <v>41465</v>
      </c>
      <c r="D82" s="10"/>
    </row>
    <row r="83" spans="1:4">
      <c r="A83" s="295"/>
      <c r="B83" s="10" t="s">
        <v>804</v>
      </c>
      <c r="C83" s="1123">
        <v>43835</v>
      </c>
      <c r="D83" s="10"/>
    </row>
    <row r="84" spans="1:4">
      <c r="A84" s="295"/>
      <c r="B84" s="10" t="s">
        <v>800</v>
      </c>
      <c r="C84" s="1123">
        <v>41635</v>
      </c>
      <c r="D84" s="10"/>
    </row>
    <row r="85" spans="1:4">
      <c r="A85" s="295"/>
      <c r="B85" s="10" t="s">
        <v>3096</v>
      </c>
      <c r="C85" s="1123">
        <v>45275</v>
      </c>
      <c r="D85" s="10"/>
    </row>
    <row r="86" spans="1:4">
      <c r="A86" s="295"/>
      <c r="B86" s="10" t="s">
        <v>3097</v>
      </c>
      <c r="C86" s="1123">
        <v>51905</v>
      </c>
      <c r="D86" s="10"/>
    </row>
    <row r="87" spans="1:4">
      <c r="A87" s="295"/>
      <c r="B87" s="10" t="s">
        <v>1977</v>
      </c>
      <c r="C87" s="1123">
        <v>43660</v>
      </c>
      <c r="D87" s="10"/>
    </row>
    <row r="88" spans="1:4">
      <c r="A88" s="295"/>
      <c r="B88" s="10" t="s">
        <v>801</v>
      </c>
      <c r="C88" s="1123">
        <v>46500</v>
      </c>
      <c r="D88" s="10"/>
    </row>
    <row r="89" spans="1:4">
      <c r="A89" s="295"/>
      <c r="B89" s="10" t="s">
        <v>805</v>
      </c>
      <c r="C89" s="1123">
        <v>47755</v>
      </c>
      <c r="D89" s="10"/>
    </row>
    <row r="90" spans="1:4">
      <c r="A90" s="295"/>
      <c r="B90" s="10" t="s">
        <v>1980</v>
      </c>
      <c r="C90" s="1123">
        <v>54380</v>
      </c>
      <c r="D90" s="10"/>
    </row>
    <row r="91" spans="1:4">
      <c r="A91" s="295"/>
      <c r="B91" s="10" t="s">
        <v>1981</v>
      </c>
      <c r="C91" s="1123">
        <v>45865</v>
      </c>
      <c r="D91" s="10"/>
    </row>
    <row r="92" spans="1:4">
      <c r="A92" s="295"/>
      <c r="B92" s="10" t="s">
        <v>806</v>
      </c>
      <c r="C92" s="1123">
        <v>48720</v>
      </c>
      <c r="D92" s="10"/>
    </row>
    <row r="93" spans="1:4">
      <c r="A93" s="295"/>
      <c r="B93" s="503"/>
      <c r="C93" s="503"/>
      <c r="D93" s="10"/>
    </row>
    <row r="94" spans="1:4">
      <c r="A94" s="295" t="s">
        <v>807</v>
      </c>
      <c r="B94" s="10" t="s">
        <v>1982</v>
      </c>
      <c r="C94" s="1123">
        <v>37630</v>
      </c>
      <c r="D94" s="10"/>
    </row>
    <row r="95" spans="1:4">
      <c r="A95" s="9"/>
      <c r="B95" s="10" t="s">
        <v>808</v>
      </c>
      <c r="C95" s="1123">
        <v>36355</v>
      </c>
      <c r="D95" s="10"/>
    </row>
    <row r="96" spans="1:4">
      <c r="A96" s="295"/>
      <c r="B96" s="10" t="s">
        <v>2473</v>
      </c>
      <c r="C96" s="1124">
        <v>38555</v>
      </c>
      <c r="D96" s="10"/>
    </row>
    <row r="97" spans="1:4">
      <c r="A97" s="295"/>
      <c r="B97" s="10" t="s">
        <v>810</v>
      </c>
      <c r="C97" s="1123">
        <v>38830</v>
      </c>
      <c r="D97" s="10"/>
    </row>
    <row r="98" spans="1:4">
      <c r="A98" s="295"/>
      <c r="B98" s="10" t="s">
        <v>809</v>
      </c>
      <c r="C98" s="1123">
        <v>41595</v>
      </c>
      <c r="D98" s="10"/>
    </row>
    <row r="99" spans="1:4">
      <c r="A99" s="295"/>
      <c r="B99" s="10" t="s">
        <v>812</v>
      </c>
      <c r="C99" s="1123">
        <v>39840</v>
      </c>
      <c r="D99" s="10"/>
    </row>
    <row r="100" spans="1:4">
      <c r="A100" s="295"/>
      <c r="B100" s="10" t="s">
        <v>811</v>
      </c>
      <c r="C100" s="1123">
        <v>44345</v>
      </c>
      <c r="D100" s="10"/>
    </row>
    <row r="101" spans="1:4">
      <c r="A101" s="295"/>
      <c r="B101" s="10" t="s">
        <v>1984</v>
      </c>
      <c r="C101" s="1123">
        <v>50975</v>
      </c>
      <c r="D101" s="10"/>
    </row>
    <row r="102" spans="1:4">
      <c r="A102" s="295"/>
      <c r="B102" s="10" t="s">
        <v>2474</v>
      </c>
      <c r="C102" s="1124">
        <v>42245</v>
      </c>
      <c r="D102" s="10"/>
    </row>
    <row r="103" spans="1:4">
      <c r="A103" s="295"/>
      <c r="B103" s="10" t="s">
        <v>814</v>
      </c>
      <c r="C103" s="1123">
        <v>42885</v>
      </c>
      <c r="D103" s="10"/>
    </row>
    <row r="104" spans="1:4">
      <c r="A104" s="295"/>
      <c r="B104" s="10" t="s">
        <v>813</v>
      </c>
      <c r="C104" s="1123">
        <v>45710</v>
      </c>
      <c r="D104" s="10"/>
    </row>
    <row r="105" spans="1:4">
      <c r="A105" s="295"/>
      <c r="B105" s="10" t="s">
        <v>816</v>
      </c>
      <c r="C105" s="1123">
        <v>44385</v>
      </c>
      <c r="D105" s="10"/>
    </row>
    <row r="106" spans="1:4">
      <c r="A106" s="295"/>
      <c r="B106" s="10" t="s">
        <v>815</v>
      </c>
      <c r="C106" s="1123">
        <v>48215</v>
      </c>
      <c r="D106" s="10"/>
    </row>
    <row r="107" spans="1:4">
      <c r="A107" s="295"/>
      <c r="B107" s="10" t="s">
        <v>1983</v>
      </c>
      <c r="C107" s="1123">
        <v>54840</v>
      </c>
      <c r="D107" s="10"/>
    </row>
    <row r="108" spans="1:4">
      <c r="A108" s="295"/>
      <c r="B108" s="10" t="s">
        <v>818</v>
      </c>
      <c r="C108" s="1123">
        <v>45540</v>
      </c>
      <c r="D108" s="10"/>
    </row>
    <row r="109" spans="1:4">
      <c r="A109" s="295"/>
      <c r="B109" s="10" t="s">
        <v>817</v>
      </c>
      <c r="C109" s="1123">
        <v>48805</v>
      </c>
      <c r="D109" s="10"/>
    </row>
    <row r="110" spans="1:4">
      <c r="A110" s="295"/>
      <c r="B110" s="10" t="s">
        <v>819</v>
      </c>
      <c r="C110" s="1123">
        <v>50765</v>
      </c>
      <c r="D110" s="10"/>
    </row>
    <row r="111" spans="1:4">
      <c r="A111" s="300"/>
      <c r="B111" s="10" t="s">
        <v>1985</v>
      </c>
      <c r="C111" s="1123">
        <v>57390</v>
      </c>
      <c r="D111" s="10"/>
    </row>
    <row r="112" spans="1:4">
      <c r="A112" s="295"/>
      <c r="B112" s="10" t="s">
        <v>821</v>
      </c>
      <c r="C112" s="1123">
        <v>47760</v>
      </c>
      <c r="D112" s="10"/>
    </row>
    <row r="113" spans="1:4">
      <c r="A113" s="295"/>
      <c r="B113" s="10" t="s">
        <v>820</v>
      </c>
      <c r="C113" s="1123">
        <v>50255</v>
      </c>
      <c r="D113" s="10"/>
    </row>
    <row r="114" spans="1:4">
      <c r="A114" s="295"/>
      <c r="B114" s="503"/>
      <c r="C114" s="503"/>
      <c r="D114" s="10"/>
    </row>
    <row r="115" spans="1:4">
      <c r="A115" s="295" t="s">
        <v>822</v>
      </c>
      <c r="B115" s="10" t="s">
        <v>2475</v>
      </c>
      <c r="C115" s="1123">
        <v>30600</v>
      </c>
      <c r="D115" s="10"/>
    </row>
    <row r="116" spans="1:4">
      <c r="A116" s="295"/>
      <c r="B116" s="10" t="s">
        <v>824</v>
      </c>
      <c r="C116" s="1123">
        <v>32760</v>
      </c>
      <c r="D116" s="10"/>
    </row>
    <row r="117" spans="1:4">
      <c r="A117" s="295"/>
      <c r="B117" s="10" t="s">
        <v>823</v>
      </c>
      <c r="C117" s="1123">
        <v>35090</v>
      </c>
      <c r="D117" s="10"/>
    </row>
    <row r="118" spans="1:4">
      <c r="A118" s="295"/>
      <c r="B118" s="10" t="s">
        <v>2476</v>
      </c>
      <c r="C118" s="1123">
        <v>32170</v>
      </c>
      <c r="D118" s="10"/>
    </row>
    <row r="119" spans="1:4">
      <c r="A119" s="295"/>
      <c r="B119" s="10" t="s">
        <v>2477</v>
      </c>
      <c r="C119" s="1123">
        <v>34800</v>
      </c>
      <c r="D119" s="10"/>
    </row>
    <row r="120" spans="1:4">
      <c r="A120" s="295"/>
      <c r="B120" s="10" t="s">
        <v>825</v>
      </c>
      <c r="C120" s="1123">
        <v>33845</v>
      </c>
      <c r="D120" s="10"/>
    </row>
    <row r="121" spans="1:4">
      <c r="A121" s="295"/>
      <c r="B121" s="10" t="s">
        <v>2478</v>
      </c>
      <c r="C121" s="1123">
        <v>34035</v>
      </c>
      <c r="D121" s="10"/>
    </row>
    <row r="122" spans="1:4">
      <c r="A122" s="295"/>
      <c r="B122" s="10" t="s">
        <v>827</v>
      </c>
      <c r="C122" s="1123">
        <v>36435</v>
      </c>
      <c r="D122" s="10"/>
    </row>
    <row r="123" spans="1:4">
      <c r="A123" s="300"/>
      <c r="B123" s="10" t="s">
        <v>826</v>
      </c>
      <c r="C123" s="1123">
        <v>38430</v>
      </c>
      <c r="D123" s="10"/>
    </row>
    <row r="124" spans="1:4">
      <c r="A124" s="300"/>
      <c r="B124" s="10" t="s">
        <v>2479</v>
      </c>
      <c r="C124" s="1123">
        <v>35675</v>
      </c>
      <c r="D124" s="10"/>
    </row>
    <row r="125" spans="1:4" ht="12.75" customHeight="1">
      <c r="A125" s="300"/>
      <c r="B125" s="10" t="s">
        <v>2480</v>
      </c>
      <c r="C125" s="1123">
        <v>38075</v>
      </c>
      <c r="D125" s="10"/>
    </row>
    <row r="126" spans="1:4" ht="12.75" customHeight="1">
      <c r="A126" s="300"/>
      <c r="B126" s="10" t="s">
        <v>828</v>
      </c>
      <c r="C126" s="1123">
        <v>37605</v>
      </c>
      <c r="D126" s="10"/>
    </row>
    <row r="127" spans="1:4" ht="12.75" customHeight="1">
      <c r="A127" s="300"/>
      <c r="B127" s="10" t="s">
        <v>2481</v>
      </c>
      <c r="C127" s="1123">
        <v>45715</v>
      </c>
      <c r="D127" s="10"/>
    </row>
    <row r="128" spans="1:4" ht="12.75" customHeight="1">
      <c r="A128" s="300"/>
      <c r="B128" s="10" t="s">
        <v>830</v>
      </c>
      <c r="C128" s="1123">
        <v>38245</v>
      </c>
      <c r="D128" s="10"/>
    </row>
    <row r="129" spans="1:4" ht="12.75" customHeight="1">
      <c r="A129" s="300"/>
      <c r="B129" s="10" t="s">
        <v>829</v>
      </c>
      <c r="C129" s="1123">
        <v>40235</v>
      </c>
      <c r="D129" s="10"/>
    </row>
    <row r="130" spans="1:4" ht="12.75" customHeight="1">
      <c r="A130" s="300"/>
      <c r="B130" s="10" t="s">
        <v>2482</v>
      </c>
      <c r="C130" s="1123">
        <v>37460</v>
      </c>
      <c r="D130" s="10"/>
    </row>
    <row r="131" spans="1:4" ht="12.75" customHeight="1">
      <c r="A131" s="300"/>
      <c r="B131" s="10" t="s">
        <v>2483</v>
      </c>
      <c r="C131" s="1123">
        <v>39875</v>
      </c>
      <c r="D131" s="10"/>
    </row>
    <row r="132" spans="1:4" ht="12.75" customHeight="1">
      <c r="A132" s="300"/>
      <c r="B132" s="10" t="s">
        <v>831</v>
      </c>
      <c r="C132" s="1123">
        <v>39420</v>
      </c>
      <c r="D132" s="10"/>
    </row>
    <row r="133" spans="1:4" ht="12.75" customHeight="1">
      <c r="A133" s="300"/>
      <c r="B133" s="503"/>
      <c r="C133" s="503"/>
      <c r="D133" s="10"/>
    </row>
    <row r="134" spans="1:4" ht="13.7" customHeight="1">
      <c r="A134" s="9" t="s">
        <v>832</v>
      </c>
      <c r="B134" s="10" t="s">
        <v>833</v>
      </c>
      <c r="C134" s="1123">
        <v>38150</v>
      </c>
      <c r="D134" s="10"/>
    </row>
    <row r="135" spans="1:4" ht="13.7" customHeight="1">
      <c r="A135" s="9"/>
      <c r="B135" s="10" t="s">
        <v>1986</v>
      </c>
      <c r="C135" s="1123">
        <v>40050</v>
      </c>
      <c r="D135" s="10"/>
    </row>
    <row r="136" spans="1:4" ht="12.75" customHeight="1">
      <c r="A136" s="295"/>
      <c r="B136" s="10" t="s">
        <v>834</v>
      </c>
      <c r="C136" s="1123">
        <v>44350</v>
      </c>
      <c r="D136" s="10"/>
    </row>
    <row r="137" spans="1:4" ht="12.75" customHeight="1">
      <c r="A137" s="298"/>
      <c r="B137" s="10" t="s">
        <v>835</v>
      </c>
      <c r="C137" s="1123">
        <v>42750</v>
      </c>
      <c r="D137" s="10"/>
    </row>
    <row r="138" spans="1:4" ht="12.75" customHeight="1">
      <c r="A138" s="298"/>
      <c r="B138" s="10" t="s">
        <v>2484</v>
      </c>
      <c r="C138" s="1123">
        <v>48350</v>
      </c>
      <c r="D138" s="10"/>
    </row>
    <row r="139" spans="1:4" ht="12.75" customHeight="1">
      <c r="A139" s="9"/>
      <c r="B139" s="10" t="s">
        <v>836</v>
      </c>
      <c r="C139" s="1123">
        <v>48350</v>
      </c>
      <c r="D139" s="10"/>
    </row>
    <row r="140" spans="1:4" ht="12.75" customHeight="1">
      <c r="A140" s="9"/>
      <c r="B140" s="10" t="s">
        <v>837</v>
      </c>
      <c r="C140" s="1123">
        <v>46750</v>
      </c>
      <c r="D140" s="10"/>
    </row>
    <row r="141" spans="1:4" ht="12.75" customHeight="1">
      <c r="A141" s="9"/>
      <c r="B141" s="10" t="s">
        <v>2485</v>
      </c>
      <c r="C141" s="1123">
        <v>52650</v>
      </c>
      <c r="D141" s="10"/>
    </row>
    <row r="142" spans="1:4" ht="12.75" customHeight="1">
      <c r="A142" s="9"/>
      <c r="B142" s="10" t="s">
        <v>2486</v>
      </c>
      <c r="C142" s="1123">
        <v>56750</v>
      </c>
      <c r="D142" s="10"/>
    </row>
    <row r="143" spans="1:4" ht="12.75" customHeight="1">
      <c r="A143" s="9"/>
      <c r="B143" s="10" t="s">
        <v>838</v>
      </c>
      <c r="C143" s="1123">
        <v>51350</v>
      </c>
      <c r="D143" s="10"/>
    </row>
    <row r="144" spans="1:4" ht="12.75" customHeight="1">
      <c r="A144" s="9"/>
      <c r="B144" s="10" t="s">
        <v>839</v>
      </c>
      <c r="C144" s="1123">
        <v>49850</v>
      </c>
      <c r="D144" s="10"/>
    </row>
    <row r="145" spans="1:4" ht="12.75" customHeight="1">
      <c r="A145" s="9"/>
      <c r="B145" s="10" t="s">
        <v>2487</v>
      </c>
      <c r="C145" s="1123">
        <v>55450</v>
      </c>
      <c r="D145" s="10"/>
    </row>
    <row r="146" spans="1:4" ht="12.75" customHeight="1">
      <c r="A146" s="300"/>
      <c r="B146" s="10" t="s">
        <v>2488</v>
      </c>
      <c r="C146" s="1123">
        <v>59750</v>
      </c>
      <c r="D146" s="10"/>
    </row>
    <row r="147" spans="1:4" ht="12.75" customHeight="1">
      <c r="A147" s="503"/>
      <c r="C147" s="844"/>
      <c r="D147" s="10"/>
    </row>
    <row r="148" spans="1:4" ht="12.75" customHeight="1">
      <c r="A148" s="9" t="s">
        <v>4028</v>
      </c>
      <c r="B148" s="10" t="s">
        <v>4029</v>
      </c>
      <c r="C148" s="1123">
        <v>43186</v>
      </c>
      <c r="D148" s="10"/>
    </row>
    <row r="149" spans="1:4" ht="12.75" customHeight="1">
      <c r="A149" s="503"/>
      <c r="B149" s="10" t="s">
        <v>4030</v>
      </c>
      <c r="C149" s="844">
        <v>50146</v>
      </c>
      <c r="D149" s="10"/>
    </row>
    <row r="150" spans="1:4" ht="12.75" customHeight="1">
      <c r="A150" s="503"/>
      <c r="C150" s="844"/>
      <c r="D150" s="10"/>
    </row>
    <row r="151" spans="1:4" ht="12.75" customHeight="1">
      <c r="A151" s="503"/>
      <c r="C151" s="844"/>
      <c r="D151" s="10"/>
    </row>
    <row r="152" spans="1:4" ht="12.75" customHeight="1">
      <c r="C152" s="844"/>
      <c r="D152" s="10"/>
    </row>
    <row r="200" ht="13.7" customHeight="1"/>
    <row r="201" ht="13.7" customHeight="1"/>
    <row r="202" ht="13.7" customHeight="1"/>
    <row r="203" ht="13.7" customHeight="1"/>
    <row r="223" ht="13.7" customHeight="1"/>
    <row r="224" ht="13.7" customHeight="1"/>
    <row r="225" ht="13.7" customHeight="1"/>
    <row r="226" ht="13.7" customHeight="1"/>
  </sheetData>
  <phoneticPr fontId="0" type="noConversion"/>
  <dataValidations count="1">
    <dataValidation type="textLength" operator="lessThan" allowBlank="1" showInputMessage="1" showErrorMessage="1" prompt="Max 30 Characters" sqref="B23:B35 B56:B72">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75" t="s">
        <v>175</v>
      </c>
      <c r="B2" s="1175"/>
      <c r="C2" s="1175"/>
      <c r="D2" s="1175"/>
      <c r="E2" s="1175"/>
      <c r="F2" s="1175"/>
    </row>
    <row r="3" spans="1:6" ht="13.5" thickBot="1"/>
    <row r="4" spans="1:6" ht="45" customHeight="1">
      <c r="A4" s="1176" t="s">
        <v>0</v>
      </c>
      <c r="B4" s="1179" t="s">
        <v>1</v>
      </c>
      <c r="C4" s="34" t="s">
        <v>176</v>
      </c>
      <c r="D4" s="34" t="s">
        <v>177</v>
      </c>
      <c r="E4" s="35" t="s">
        <v>178</v>
      </c>
      <c r="F4" s="36" t="s">
        <v>99</v>
      </c>
    </row>
    <row r="5" spans="1:6" ht="20.100000000000001" customHeight="1">
      <c r="A5" s="1177"/>
      <c r="B5" s="1180"/>
      <c r="C5" s="37" t="s">
        <v>179</v>
      </c>
      <c r="D5" s="37" t="s">
        <v>180</v>
      </c>
      <c r="E5" s="38"/>
      <c r="F5" s="39" t="s">
        <v>181</v>
      </c>
    </row>
    <row r="6" spans="1:6" ht="20.100000000000001" customHeight="1">
      <c r="A6" s="1177"/>
      <c r="B6" s="1180"/>
      <c r="C6" s="37" t="s">
        <v>182</v>
      </c>
      <c r="D6" s="37" t="s">
        <v>182</v>
      </c>
      <c r="E6" s="38"/>
      <c r="F6" s="40"/>
    </row>
    <row r="7" spans="1:6" ht="20.100000000000001" customHeight="1" thickBot="1">
      <c r="A7" s="1178"/>
      <c r="B7" s="1181"/>
      <c r="C7" s="41" t="s">
        <v>183</v>
      </c>
      <c r="D7" s="41" t="s">
        <v>183</v>
      </c>
      <c r="E7" s="42"/>
      <c r="F7" s="43"/>
    </row>
    <row r="8" spans="1:6" ht="32.25" customHeight="1">
      <c r="A8" s="44" t="s">
        <v>184</v>
      </c>
      <c r="B8" s="45" t="s">
        <v>185</v>
      </c>
      <c r="C8" s="1182">
        <v>34995</v>
      </c>
      <c r="D8" s="1182">
        <v>28399</v>
      </c>
      <c r="E8" s="1184" t="s">
        <v>186</v>
      </c>
      <c r="F8" s="1184">
        <v>146</v>
      </c>
    </row>
    <row r="9" spans="1:6" ht="32.25" customHeight="1">
      <c r="A9" s="46"/>
      <c r="B9" s="47" t="s">
        <v>187</v>
      </c>
      <c r="C9" s="1183"/>
      <c r="D9" s="1183"/>
      <c r="E9" s="1185"/>
      <c r="F9" s="1185"/>
    </row>
    <row r="10" spans="1:6" ht="32.25" customHeight="1">
      <c r="A10" s="46"/>
      <c r="B10" s="48"/>
      <c r="C10" s="49"/>
      <c r="D10" s="49"/>
      <c r="E10" s="50"/>
      <c r="F10" s="51"/>
    </row>
    <row r="11" spans="1:6" ht="32.25" customHeight="1">
      <c r="A11" s="44" t="s">
        <v>188</v>
      </c>
      <c r="B11" s="45" t="s">
        <v>189</v>
      </c>
      <c r="C11" s="1186">
        <v>35995</v>
      </c>
      <c r="D11" s="1186">
        <v>29235</v>
      </c>
      <c r="E11" s="1187" t="s">
        <v>186</v>
      </c>
      <c r="F11" s="1187">
        <v>155</v>
      </c>
    </row>
    <row r="12" spans="1:6" ht="32.25" customHeight="1">
      <c r="A12" s="46"/>
      <c r="B12" s="47" t="s">
        <v>190</v>
      </c>
      <c r="C12" s="1183"/>
      <c r="D12" s="1183"/>
      <c r="E12" s="1185"/>
      <c r="F12" s="1185"/>
    </row>
    <row r="13" spans="1:6" ht="32.25" customHeight="1">
      <c r="A13" s="46"/>
      <c r="B13" s="52" t="s">
        <v>191</v>
      </c>
      <c r="C13" s="1186">
        <v>37995</v>
      </c>
      <c r="D13" s="1186">
        <v>30488</v>
      </c>
      <c r="E13" s="1187" t="s">
        <v>186</v>
      </c>
      <c r="F13" s="1190">
        <v>158</v>
      </c>
    </row>
    <row r="14" spans="1:6" ht="32.25" customHeight="1">
      <c r="A14" s="44"/>
      <c r="B14" s="47" t="s">
        <v>192</v>
      </c>
      <c r="C14" s="1188"/>
      <c r="D14" s="1188"/>
      <c r="E14" s="1189"/>
      <c r="F14" s="1191"/>
    </row>
    <row r="15" spans="1:6" ht="32.25" customHeight="1">
      <c r="A15" s="44"/>
      <c r="B15" s="47" t="s">
        <v>193</v>
      </c>
      <c r="C15" s="1183"/>
      <c r="D15" s="1183"/>
      <c r="E15" s="1185"/>
      <c r="F15" s="1192"/>
    </row>
    <row r="16" spans="1:6" ht="32.25" customHeight="1">
      <c r="A16" s="44"/>
      <c r="B16" s="53" t="s">
        <v>194</v>
      </c>
      <c r="C16" s="49">
        <v>1495</v>
      </c>
      <c r="D16" s="49"/>
      <c r="E16" s="50"/>
      <c r="F16" s="51"/>
    </row>
    <row r="17" spans="1:6" ht="32.25" customHeight="1">
      <c r="A17" s="44"/>
      <c r="B17" s="54"/>
      <c r="C17" s="55"/>
      <c r="D17" s="55"/>
      <c r="E17" s="188"/>
      <c r="F17" s="190"/>
    </row>
    <row r="18" spans="1:6" ht="32.25" customHeight="1">
      <c r="A18" s="44" t="s">
        <v>195</v>
      </c>
      <c r="B18" s="52" t="s">
        <v>196</v>
      </c>
      <c r="C18" s="1186">
        <v>35495</v>
      </c>
      <c r="D18" s="1186" t="s">
        <v>98</v>
      </c>
      <c r="E18" s="1187" t="s">
        <v>186</v>
      </c>
      <c r="F18" s="1190">
        <v>153</v>
      </c>
    </row>
    <row r="19" spans="1:6" ht="32.25" customHeight="1">
      <c r="A19" s="44"/>
      <c r="B19" s="56" t="s">
        <v>197</v>
      </c>
      <c r="C19" s="1183"/>
      <c r="D19" s="1183"/>
      <c r="E19" s="1185"/>
      <c r="F19" s="1192"/>
    </row>
    <row r="20" spans="1:6" ht="32.25" customHeight="1">
      <c r="A20" s="44"/>
      <c r="B20" s="52" t="s">
        <v>198</v>
      </c>
      <c r="C20" s="1186">
        <v>37495</v>
      </c>
      <c r="D20" s="1186">
        <v>30488</v>
      </c>
      <c r="E20" s="1187" t="s">
        <v>186</v>
      </c>
      <c r="F20" s="1190">
        <v>149</v>
      </c>
    </row>
    <row r="21" spans="1:6" ht="32.25" customHeight="1">
      <c r="A21" s="44"/>
      <c r="B21" s="56" t="s">
        <v>197</v>
      </c>
      <c r="C21" s="1183"/>
      <c r="D21" s="1183"/>
      <c r="E21" s="1185"/>
      <c r="F21" s="1192"/>
    </row>
    <row r="22" spans="1:6" ht="32.25" customHeight="1">
      <c r="A22" s="44"/>
      <c r="B22" s="52" t="s">
        <v>199</v>
      </c>
      <c r="C22" s="1193">
        <v>42495</v>
      </c>
      <c r="D22" s="1193">
        <v>33411</v>
      </c>
      <c r="E22" s="1195" t="s">
        <v>186</v>
      </c>
      <c r="F22" s="1197">
        <v>168</v>
      </c>
    </row>
    <row r="23" spans="1:6" ht="32.25" customHeight="1">
      <c r="A23" s="44"/>
      <c r="B23" s="47" t="s">
        <v>200</v>
      </c>
      <c r="C23" s="1194"/>
      <c r="D23" s="1194"/>
      <c r="E23" s="1196"/>
      <c r="F23" s="1198"/>
    </row>
    <row r="24" spans="1:6" ht="32.25" customHeight="1">
      <c r="A24" s="44"/>
      <c r="B24" s="56" t="s">
        <v>201</v>
      </c>
      <c r="C24" s="57"/>
      <c r="D24" s="57"/>
      <c r="E24" s="58"/>
      <c r="F24" s="59"/>
    </row>
    <row r="25" spans="1:6" ht="32.25" customHeight="1">
      <c r="A25" s="44"/>
      <c r="B25" s="47"/>
      <c r="C25" s="187"/>
      <c r="D25" s="187"/>
      <c r="E25" s="189"/>
      <c r="F25" s="191"/>
    </row>
    <row r="26" spans="1:6" ht="32.25" customHeight="1">
      <c r="A26" s="44" t="s">
        <v>202</v>
      </c>
      <c r="B26" s="52" t="s">
        <v>203</v>
      </c>
      <c r="C26" s="1186">
        <v>42495</v>
      </c>
      <c r="D26" s="1186">
        <v>34247</v>
      </c>
      <c r="E26" s="1187" t="s">
        <v>186</v>
      </c>
      <c r="F26" s="1190">
        <v>155</v>
      </c>
    </row>
    <row r="27" spans="1:6" ht="32.25" customHeight="1">
      <c r="A27" s="44"/>
      <c r="B27" s="56" t="s">
        <v>204</v>
      </c>
      <c r="C27" s="1183"/>
      <c r="D27" s="1183"/>
      <c r="E27" s="1185"/>
      <c r="F27" s="1192"/>
    </row>
    <row r="28" spans="1:6" ht="32.25" customHeight="1">
      <c r="A28" s="44"/>
      <c r="B28" s="47"/>
      <c r="C28" s="192"/>
      <c r="D28" s="192"/>
      <c r="E28" s="193"/>
      <c r="F28" s="194"/>
    </row>
    <row r="29" spans="1:6" ht="17.25" customHeight="1">
      <c r="A29" s="44"/>
      <c r="B29" s="60"/>
      <c r="C29" s="61"/>
      <c r="D29" s="61"/>
      <c r="E29" s="62"/>
      <c r="F29" s="63"/>
    </row>
    <row r="30" spans="1:6" ht="32.25" customHeight="1" thickBot="1">
      <c r="A30" s="64" t="s">
        <v>205</v>
      </c>
      <c r="B30" s="65" t="s">
        <v>206</v>
      </c>
      <c r="C30" s="66">
        <v>450</v>
      </c>
      <c r="D30" s="66">
        <v>450</v>
      </c>
      <c r="E30" s="67"/>
      <c r="F30" s="68"/>
    </row>
    <row r="31" spans="1:6" ht="15.75" customHeight="1">
      <c r="A31" s="69"/>
      <c r="B31" s="70"/>
      <c r="C31" s="71"/>
      <c r="D31" s="71"/>
      <c r="E31" s="72"/>
      <c r="F31" s="73"/>
    </row>
    <row r="32" spans="1:6" ht="15.75" customHeight="1">
      <c r="A32" s="74" t="s">
        <v>207</v>
      </c>
      <c r="C32" s="25" t="s">
        <v>208</v>
      </c>
      <c r="D32" s="25"/>
      <c r="E32" s="72"/>
      <c r="F32" s="73"/>
    </row>
    <row r="33" spans="1:6" ht="15.75" customHeight="1">
      <c r="A33" s="74" t="s">
        <v>209</v>
      </c>
      <c r="C33" s="25" t="s">
        <v>210</v>
      </c>
      <c r="D33" s="25"/>
      <c r="E33" s="72"/>
      <c r="F33" s="73"/>
    </row>
    <row r="34" spans="1:6" ht="15.75" customHeight="1">
      <c r="A34" s="74" t="s">
        <v>211</v>
      </c>
      <c r="C34" s="25" t="s">
        <v>212</v>
      </c>
      <c r="D34" s="25"/>
      <c r="E34" s="72"/>
      <c r="F34" s="73"/>
    </row>
    <row r="35" spans="1:6" ht="15.75" customHeight="1">
      <c r="A35" s="74" t="s">
        <v>213</v>
      </c>
      <c r="C35" s="25" t="s">
        <v>214</v>
      </c>
      <c r="D35" s="25"/>
      <c r="E35" s="72"/>
      <c r="F35" s="73"/>
    </row>
    <row r="36" spans="1:6" ht="15.75" customHeight="1">
      <c r="A36" s="74" t="s">
        <v>215</v>
      </c>
      <c r="C36" s="25" t="s">
        <v>216</v>
      </c>
      <c r="D36" s="25"/>
      <c r="E36" s="72"/>
      <c r="F36" s="73"/>
    </row>
    <row r="37" spans="1:6" ht="15.75" customHeight="1">
      <c r="A37" s="74" t="s">
        <v>217</v>
      </c>
      <c r="B37" s="75"/>
      <c r="C37" s="71"/>
      <c r="D37" s="71"/>
      <c r="E37" s="72"/>
      <c r="F37" s="73"/>
    </row>
    <row r="38" spans="1:6" ht="15.75" customHeight="1">
      <c r="A38" s="74" t="s">
        <v>218</v>
      </c>
      <c r="B38" s="75"/>
      <c r="C38" s="71"/>
      <c r="D38" s="71"/>
      <c r="E38" s="72"/>
      <c r="F38" s="76"/>
    </row>
    <row r="39" spans="1:6" ht="15.75" customHeight="1" thickBot="1">
      <c r="A39" s="77" t="s">
        <v>219</v>
      </c>
      <c r="B39" s="78"/>
      <c r="C39" s="79"/>
      <c r="D39" s="79"/>
      <c r="E39" s="80"/>
      <c r="F39" s="81"/>
    </row>
    <row r="41" spans="1:6" s="658" customFormat="1" ht="18">
      <c r="A41" s="657" t="s">
        <v>18</v>
      </c>
      <c r="B41" s="663"/>
      <c r="C41" s="664"/>
    </row>
    <row r="42" spans="1:6" s="658" customFormat="1" ht="30.75" customHeight="1">
      <c r="A42" s="665" t="s">
        <v>1921</v>
      </c>
      <c r="C42" s="664"/>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7" customWidth="1"/>
    <col min="4" max="16384" width="9.140625" style="169"/>
  </cols>
  <sheetData>
    <row r="1" spans="1:3" s="6" customFormat="1" ht="12.75" customHeight="1">
      <c r="A1" s="22" t="s">
        <v>18</v>
      </c>
      <c r="B1" s="23"/>
      <c r="C1" s="26"/>
    </row>
    <row r="2" spans="1:3" s="510" customFormat="1" ht="12.75" customHeight="1">
      <c r="A2" s="1" t="s">
        <v>1921</v>
      </c>
      <c r="B2" s="503"/>
      <c r="C2" s="172"/>
    </row>
    <row r="3" spans="1:3" ht="12.75" customHeight="1">
      <c r="B3" s="173"/>
      <c r="C3" s="172"/>
    </row>
    <row r="4" spans="1:3" customFormat="1">
      <c r="A4" s="7"/>
      <c r="B4" s="11"/>
    </row>
    <row r="5" spans="1:3" ht="12.75" customHeight="1">
      <c r="C5" s="196"/>
    </row>
    <row r="6" spans="1:3" ht="12.75" customHeight="1">
      <c r="C6" s="82"/>
    </row>
    <row r="7" spans="1:3" ht="12.75" customHeight="1">
      <c r="A7" s="5" t="s">
        <v>19</v>
      </c>
      <c r="B7" s="5" t="s">
        <v>12</v>
      </c>
      <c r="C7" s="31" t="s">
        <v>20</v>
      </c>
    </row>
    <row r="8" spans="1:3" ht="12.75" customHeight="1">
      <c r="A8" s="5"/>
      <c r="B8" s="5"/>
      <c r="C8"/>
    </row>
    <row r="9" spans="1:3" ht="12.75" customHeight="1">
      <c r="A9" s="5" t="s">
        <v>220</v>
      </c>
      <c r="B9" s="5"/>
      <c r="C9" s="82"/>
    </row>
    <row r="10" spans="1:3" ht="12.75" customHeight="1">
      <c r="A10" s="5"/>
      <c r="B10" s="170" t="s">
        <v>221</v>
      </c>
      <c r="C10" s="196">
        <v>34995</v>
      </c>
    </row>
    <row r="11" spans="1:3" ht="12.75" customHeight="1">
      <c r="A11" s="5"/>
      <c r="B11" s="170" t="s">
        <v>222</v>
      </c>
      <c r="C11" s="196">
        <v>35995</v>
      </c>
    </row>
    <row r="12" spans="1:3" ht="12.75" customHeight="1">
      <c r="A12"/>
      <c r="B12" s="170" t="s">
        <v>223</v>
      </c>
      <c r="C12" s="196">
        <v>44495</v>
      </c>
    </row>
    <row r="13" spans="1:3" ht="12.75" customHeight="1">
      <c r="A13"/>
      <c r="B13" s="1"/>
      <c r="C13" s="196"/>
    </row>
    <row r="14" spans="1:3" ht="12.75" customHeight="1">
      <c r="A14" s="1" t="s">
        <v>224</v>
      </c>
      <c r="B14" s="169"/>
      <c r="C14" s="196"/>
    </row>
    <row r="15" spans="1:3" ht="12.75" customHeight="1">
      <c r="C15" s="196"/>
    </row>
    <row r="16" spans="1:3" ht="12.75" customHeight="1">
      <c r="B16" t="s">
        <v>225</v>
      </c>
      <c r="C16" s="196">
        <v>49195</v>
      </c>
    </row>
    <row r="17" spans="1:3" ht="12.75" customHeight="1">
      <c r="B17" t="s">
        <v>226</v>
      </c>
      <c r="C17" s="196">
        <v>52495</v>
      </c>
    </row>
    <row r="18" spans="1:3" ht="12.75" customHeight="1">
      <c r="C18" s="196"/>
    </row>
    <row r="19" spans="1:3" ht="12.75" customHeight="1">
      <c r="A19" s="1" t="s">
        <v>227</v>
      </c>
      <c r="B19"/>
      <c r="C19" s="196"/>
    </row>
    <row r="20" spans="1:3" ht="12.75" customHeight="1">
      <c r="A20"/>
      <c r="B20" s="170" t="s">
        <v>228</v>
      </c>
      <c r="C20" s="196">
        <v>36995</v>
      </c>
    </row>
    <row r="21" spans="1:3" ht="12.75" customHeight="1">
      <c r="A21"/>
      <c r="B21" s="170" t="s">
        <v>229</v>
      </c>
      <c r="C21" s="196">
        <v>42500</v>
      </c>
    </row>
    <row r="22" spans="1:3" ht="12.75" customHeight="1">
      <c r="A22"/>
      <c r="B22" s="170" t="s">
        <v>230</v>
      </c>
      <c r="C22" s="196">
        <v>45800</v>
      </c>
    </row>
    <row r="23" spans="1:3" ht="12.75" customHeight="1">
      <c r="A23"/>
      <c r="B23"/>
      <c r="C23" s="196"/>
    </row>
    <row r="24" spans="1:3" ht="12.75" customHeight="1">
      <c r="A24" s="1" t="s">
        <v>231</v>
      </c>
      <c r="B24" s="170" t="s">
        <v>232</v>
      </c>
      <c r="C24" s="196">
        <v>32995</v>
      </c>
    </row>
    <row r="25" spans="1:3" ht="12.75" customHeight="1">
      <c r="A25"/>
      <c r="B25" s="170" t="s">
        <v>233</v>
      </c>
      <c r="C25" s="197">
        <v>35995</v>
      </c>
    </row>
    <row r="26" spans="1:3" ht="12.75" customHeight="1">
      <c r="A26"/>
      <c r="B26" s="170" t="s">
        <v>234</v>
      </c>
      <c r="C26" s="197">
        <v>34995</v>
      </c>
    </row>
    <row r="27" spans="1:3" ht="12.75" customHeight="1">
      <c r="A27"/>
      <c r="B27" s="170" t="s">
        <v>235</v>
      </c>
      <c r="C27" s="197">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H713"/>
  <sheetViews>
    <sheetView workbookViewId="0">
      <selection activeCell="N9" sqref="N9"/>
    </sheetView>
  </sheetViews>
  <sheetFormatPr defaultColWidth="9.140625" defaultRowHeight="12.75" customHeight="1"/>
  <cols>
    <col min="1" max="1" width="22.5703125" style="503" customWidth="1"/>
    <col min="2" max="2" width="57.85546875" style="503" bestFit="1" customWidth="1"/>
    <col min="3" max="4" width="11" style="639" bestFit="1" customWidth="1"/>
    <col min="5" max="5" width="9.140625" style="503"/>
    <col min="6" max="6" width="12.7109375" style="503" customWidth="1"/>
    <col min="7" max="8" width="11" style="8" bestFit="1" customWidth="1"/>
    <col min="9" max="16384" width="9.140625" style="503"/>
  </cols>
  <sheetData>
    <row r="1" spans="1:8">
      <c r="A1" s="511" t="s">
        <v>18</v>
      </c>
      <c r="B1" s="512"/>
      <c r="C1" s="633"/>
      <c r="D1" s="633"/>
      <c r="E1" s="510"/>
      <c r="F1" s="512"/>
      <c r="G1" s="513"/>
      <c r="H1" s="511"/>
    </row>
    <row r="2" spans="1:8">
      <c r="A2" s="514"/>
      <c r="B2" s="515"/>
      <c r="C2" s="634"/>
      <c r="D2" s="634"/>
      <c r="E2" s="510"/>
      <c r="F2" s="515"/>
      <c r="G2" s="516"/>
      <c r="H2" s="517"/>
    </row>
    <row r="3" spans="1:8">
      <c r="A3" s="514"/>
      <c r="B3" s="517"/>
      <c r="C3" s="635"/>
      <c r="D3" s="635"/>
      <c r="E3" s="510"/>
      <c r="F3" s="517"/>
      <c r="G3" s="518"/>
      <c r="H3" s="517"/>
    </row>
    <row r="4" spans="1:8">
      <c r="A4" s="519" t="s">
        <v>94</v>
      </c>
      <c r="B4" s="517"/>
      <c r="C4" s="636"/>
      <c r="D4" s="636"/>
      <c r="E4" s="510"/>
      <c r="F4" s="517"/>
      <c r="G4" s="520"/>
      <c r="H4" s="517"/>
    </row>
    <row r="5" spans="1:8" ht="15">
      <c r="A5" s="521"/>
      <c r="B5" s="521"/>
      <c r="C5" s="637" t="s">
        <v>95</v>
      </c>
      <c r="D5" s="637" t="s">
        <v>96</v>
      </c>
      <c r="E5" s="510"/>
      <c r="F5" s="521"/>
      <c r="G5" s="521"/>
      <c r="H5" s="521"/>
    </row>
    <row r="6" spans="1:8" ht="15">
      <c r="A6" s="532" t="s">
        <v>19</v>
      </c>
      <c r="B6" s="521" t="s">
        <v>97</v>
      </c>
      <c r="C6" s="637" t="s">
        <v>20</v>
      </c>
      <c r="D6" s="637" t="s">
        <v>20</v>
      </c>
      <c r="E6" s="510"/>
      <c r="F6" s="521"/>
      <c r="G6" s="521"/>
      <c r="H6" s="521"/>
    </row>
    <row r="7" spans="1:8" ht="15">
      <c r="A7" s="531" t="s">
        <v>1488</v>
      </c>
      <c r="B7" s="503" t="s">
        <v>2029</v>
      </c>
      <c r="C7" s="287">
        <v>33290</v>
      </c>
      <c r="D7" s="287">
        <v>35180</v>
      </c>
      <c r="E7" s="522"/>
      <c r="F7" s="524"/>
      <c r="G7" s="509"/>
      <c r="H7" s="503"/>
    </row>
    <row r="8" spans="1:8" ht="14.25">
      <c r="A8" s="522"/>
      <c r="B8" s="503" t="s">
        <v>2030</v>
      </c>
      <c r="C8" s="287">
        <v>34650</v>
      </c>
      <c r="D8" s="287">
        <v>36540</v>
      </c>
      <c r="E8" s="522"/>
      <c r="F8" s="524"/>
      <c r="G8" s="509"/>
      <c r="H8" s="503"/>
    </row>
    <row r="9" spans="1:8" ht="14.25">
      <c r="A9" s="522"/>
      <c r="B9" s="503" t="s">
        <v>2031</v>
      </c>
      <c r="C9" s="287">
        <v>37390</v>
      </c>
      <c r="D9" s="287">
        <v>39300</v>
      </c>
      <c r="E9" s="522"/>
      <c r="F9" s="524"/>
      <c r="G9" s="509"/>
      <c r="H9" s="503"/>
    </row>
    <row r="10" spans="1:8" ht="14.25">
      <c r="A10" s="522"/>
      <c r="B10" s="503" t="s">
        <v>3806</v>
      </c>
      <c r="C10" s="287" t="s">
        <v>98</v>
      </c>
      <c r="D10" s="287">
        <v>49060</v>
      </c>
      <c r="E10" s="522"/>
      <c r="F10" s="524"/>
      <c r="G10" s="509"/>
      <c r="H10" s="503"/>
    </row>
    <row r="11" spans="1:8" ht="14.25">
      <c r="A11" s="522"/>
      <c r="B11" s="503" t="s">
        <v>2032</v>
      </c>
      <c r="C11" s="287" t="s">
        <v>98</v>
      </c>
      <c r="D11" s="287">
        <v>53980</v>
      </c>
      <c r="E11" s="522"/>
      <c r="F11" s="524"/>
      <c r="G11" s="509"/>
      <c r="H11" s="503"/>
    </row>
    <row r="12" spans="1:8" ht="14.25">
      <c r="A12" s="522"/>
      <c r="B12" s="503" t="s">
        <v>2033</v>
      </c>
      <c r="C12" s="287">
        <v>34250</v>
      </c>
      <c r="D12" s="287">
        <v>36150</v>
      </c>
      <c r="E12" s="522"/>
      <c r="F12" s="524"/>
      <c r="G12" s="509"/>
      <c r="H12" s="503"/>
    </row>
    <row r="13" spans="1:8" ht="14.25">
      <c r="A13" s="522"/>
      <c r="B13" s="503" t="s">
        <v>2034</v>
      </c>
      <c r="C13" s="287">
        <v>35590</v>
      </c>
      <c r="D13" s="287">
        <v>37780</v>
      </c>
      <c r="E13" s="522"/>
      <c r="F13" s="524"/>
      <c r="G13" s="509"/>
      <c r="H13" s="503"/>
    </row>
    <row r="14" spans="1:8" ht="14.25">
      <c r="A14" s="522"/>
      <c r="B14" s="503" t="s">
        <v>2035</v>
      </c>
      <c r="C14" s="287">
        <v>38300</v>
      </c>
      <c r="D14" s="287">
        <v>40200</v>
      </c>
      <c r="E14" s="522"/>
      <c r="F14" s="524"/>
      <c r="G14" s="509"/>
      <c r="H14" s="503"/>
    </row>
    <row r="15" spans="1:8" ht="14.25">
      <c r="A15" s="522"/>
      <c r="B15" s="503" t="s">
        <v>2036</v>
      </c>
      <c r="C15" s="287">
        <v>36090</v>
      </c>
      <c r="D15" s="287">
        <v>38590</v>
      </c>
      <c r="E15" s="522"/>
      <c r="F15" s="524"/>
      <c r="G15" s="509"/>
      <c r="H15" s="503"/>
    </row>
    <row r="16" spans="1:8" ht="15">
      <c r="A16" s="531"/>
      <c r="B16" s="503" t="s">
        <v>2037</v>
      </c>
      <c r="C16" s="287">
        <v>37440</v>
      </c>
      <c r="D16" s="287">
        <v>39940</v>
      </c>
      <c r="E16" s="506"/>
      <c r="F16" s="507"/>
      <c r="G16" s="506"/>
      <c r="H16" s="503"/>
    </row>
    <row r="17" spans="1:8" ht="15">
      <c r="A17" s="531"/>
      <c r="B17" s="503" t="s">
        <v>2038</v>
      </c>
      <c r="C17" s="287">
        <v>39860</v>
      </c>
      <c r="D17" s="287">
        <v>42390</v>
      </c>
      <c r="E17" s="506"/>
      <c r="F17" s="507"/>
      <c r="G17" s="506"/>
      <c r="H17" s="503"/>
    </row>
    <row r="18" spans="1:8" ht="15">
      <c r="A18" s="531"/>
      <c r="B18" s="503" t="s">
        <v>2408</v>
      </c>
      <c r="C18" s="287" t="s">
        <v>98</v>
      </c>
      <c r="D18" s="287">
        <v>42230</v>
      </c>
      <c r="E18" s="506"/>
      <c r="F18" s="507"/>
      <c r="G18" s="506"/>
      <c r="H18" s="503"/>
    </row>
    <row r="19" spans="1:8" ht="15">
      <c r="A19" s="531"/>
      <c r="B19" s="503" t="s">
        <v>2409</v>
      </c>
      <c r="C19" s="287" t="s">
        <v>98</v>
      </c>
      <c r="D19" s="287">
        <v>45030</v>
      </c>
      <c r="E19" s="522"/>
      <c r="F19" s="523"/>
      <c r="G19" s="523"/>
      <c r="H19" s="503"/>
    </row>
    <row r="20" spans="1:8" ht="15">
      <c r="A20" s="531"/>
      <c r="B20" s="503" t="s">
        <v>2410</v>
      </c>
      <c r="C20" s="287" t="s">
        <v>98</v>
      </c>
      <c r="D20" s="287">
        <v>44720</v>
      </c>
      <c r="E20" s="522"/>
      <c r="F20" s="523"/>
      <c r="G20" s="523"/>
      <c r="H20" s="503"/>
    </row>
    <row r="21" spans="1:8" ht="15">
      <c r="A21" s="531"/>
      <c r="B21" s="503" t="s">
        <v>2411</v>
      </c>
      <c r="C21" s="287" t="s">
        <v>98</v>
      </c>
      <c r="D21" s="287">
        <v>47560</v>
      </c>
      <c r="E21" s="522"/>
      <c r="F21" s="523"/>
      <c r="G21" s="523"/>
      <c r="H21" s="503"/>
    </row>
    <row r="22" spans="1:8" ht="14.25">
      <c r="C22" s="287"/>
      <c r="D22" s="287"/>
      <c r="E22" s="522"/>
      <c r="F22" s="523"/>
      <c r="G22" s="523"/>
      <c r="H22" s="503"/>
    </row>
    <row r="23" spans="1:8" ht="15">
      <c r="A23" s="531" t="s">
        <v>778</v>
      </c>
      <c r="B23" s="503" t="s">
        <v>1790</v>
      </c>
      <c r="C23" s="287">
        <v>38220</v>
      </c>
      <c r="D23" s="287">
        <v>40500</v>
      </c>
      <c r="E23" s="522"/>
      <c r="F23" s="523"/>
      <c r="G23" s="523"/>
      <c r="H23" s="503"/>
    </row>
    <row r="24" spans="1:8" ht="15">
      <c r="A24" s="531"/>
      <c r="B24" s="503" t="s">
        <v>1791</v>
      </c>
      <c r="C24" s="287">
        <v>39730</v>
      </c>
      <c r="D24" s="287">
        <v>42010</v>
      </c>
      <c r="E24" s="522"/>
      <c r="F24" s="523"/>
      <c r="G24" s="523"/>
      <c r="H24" s="503"/>
    </row>
    <row r="25" spans="1:8" ht="15">
      <c r="A25" s="531"/>
      <c r="B25" s="503" t="s">
        <v>1793</v>
      </c>
      <c r="C25" s="287">
        <v>44770</v>
      </c>
      <c r="D25" s="287">
        <v>44420</v>
      </c>
      <c r="E25" s="522"/>
      <c r="F25" s="523"/>
      <c r="G25" s="523"/>
      <c r="H25" s="503"/>
    </row>
    <row r="26" spans="1:8" ht="15">
      <c r="A26" s="531"/>
      <c r="B26" s="503" t="s">
        <v>1891</v>
      </c>
      <c r="C26" s="287" t="s">
        <v>98</v>
      </c>
      <c r="D26" s="287">
        <v>46750</v>
      </c>
      <c r="E26" s="522"/>
      <c r="F26" s="523"/>
      <c r="G26" s="523"/>
      <c r="H26" s="503"/>
    </row>
    <row r="27" spans="1:8" ht="15">
      <c r="A27" s="531"/>
      <c r="B27" s="503" t="s">
        <v>1892</v>
      </c>
      <c r="C27" s="287" t="s">
        <v>98</v>
      </c>
      <c r="D27" s="287">
        <v>52240</v>
      </c>
      <c r="E27" s="522"/>
      <c r="F27" s="523"/>
      <c r="G27" s="523"/>
      <c r="H27" s="503"/>
    </row>
    <row r="28" spans="1:8" ht="15">
      <c r="A28" s="531"/>
      <c r="B28" s="503" t="s">
        <v>1893</v>
      </c>
      <c r="C28" s="287" t="s">
        <v>98</v>
      </c>
      <c r="D28" s="287">
        <v>68300</v>
      </c>
      <c r="E28" s="522"/>
      <c r="F28" s="523"/>
      <c r="G28" s="523"/>
      <c r="H28" s="503"/>
    </row>
    <row r="29" spans="1:8" ht="15">
      <c r="A29" s="531"/>
      <c r="C29" s="287"/>
      <c r="D29" s="287"/>
      <c r="E29" s="522"/>
      <c r="F29" s="523"/>
      <c r="G29" s="523"/>
      <c r="H29" s="503"/>
    </row>
    <row r="30" spans="1:8" ht="15">
      <c r="A30" s="531" t="s">
        <v>779</v>
      </c>
      <c r="B30" s="503" t="s">
        <v>1790</v>
      </c>
      <c r="C30" s="287">
        <v>45730</v>
      </c>
      <c r="D30" s="287">
        <v>48160</v>
      </c>
      <c r="E30" s="522"/>
      <c r="F30" s="523"/>
      <c r="G30" s="523"/>
      <c r="H30" s="503"/>
    </row>
    <row r="31" spans="1:8" ht="15">
      <c r="A31" s="531"/>
      <c r="B31" s="503" t="s">
        <v>1791</v>
      </c>
      <c r="C31" s="287">
        <v>47340</v>
      </c>
      <c r="D31" s="287">
        <v>49760</v>
      </c>
      <c r="E31" s="522"/>
      <c r="F31" s="523"/>
      <c r="G31" s="523"/>
      <c r="H31" s="503"/>
    </row>
    <row r="32" spans="1:8" ht="18.75" customHeight="1">
      <c r="B32" s="503" t="s">
        <v>1793</v>
      </c>
      <c r="C32" s="287">
        <v>49900</v>
      </c>
      <c r="D32" s="287">
        <v>52320</v>
      </c>
      <c r="E32" s="529"/>
      <c r="F32" s="523"/>
      <c r="G32" s="523"/>
      <c r="H32" s="503"/>
    </row>
    <row r="33" spans="1:8" ht="15">
      <c r="A33" s="531"/>
      <c r="B33" s="503" t="s">
        <v>1891</v>
      </c>
      <c r="C33" s="287" t="s">
        <v>98</v>
      </c>
      <c r="D33" s="287">
        <v>54800</v>
      </c>
      <c r="E33" s="526"/>
      <c r="F33" s="523"/>
      <c r="G33" s="523"/>
      <c r="H33" s="503"/>
    </row>
    <row r="34" spans="1:8" ht="15">
      <c r="A34" s="531"/>
      <c r="B34" s="503" t="s">
        <v>1892</v>
      </c>
      <c r="C34" s="287" t="s">
        <v>98</v>
      </c>
      <c r="D34" s="287">
        <v>57370</v>
      </c>
      <c r="E34" s="526"/>
      <c r="F34" s="523"/>
      <c r="G34" s="523"/>
      <c r="H34" s="503"/>
    </row>
    <row r="35" spans="1:8" ht="15">
      <c r="A35" s="531"/>
      <c r="B35" s="503" t="s">
        <v>1893</v>
      </c>
      <c r="C35" s="287" t="s">
        <v>98</v>
      </c>
      <c r="D35" s="287">
        <v>73850</v>
      </c>
      <c r="E35" s="526"/>
      <c r="F35" s="523"/>
      <c r="G35" s="523"/>
      <c r="H35" s="503"/>
    </row>
    <row r="36" spans="1:8" ht="15">
      <c r="A36" s="531"/>
      <c r="C36" s="287"/>
      <c r="D36" s="287"/>
      <c r="E36" s="526"/>
      <c r="F36" s="523"/>
      <c r="G36" s="523"/>
      <c r="H36" s="503"/>
    </row>
    <row r="37" spans="1:8" ht="15">
      <c r="A37" s="531" t="s">
        <v>1896</v>
      </c>
      <c r="B37" s="503" t="s">
        <v>1791</v>
      </c>
      <c r="C37" s="287">
        <v>35200</v>
      </c>
      <c r="D37" s="287">
        <v>37010</v>
      </c>
      <c r="E37" s="526"/>
      <c r="F37" s="523"/>
      <c r="G37" s="523"/>
      <c r="H37" s="503"/>
    </row>
    <row r="38" spans="1:8" ht="15">
      <c r="A38" s="531"/>
      <c r="B38" s="503" t="s">
        <v>1793</v>
      </c>
      <c r="C38" s="287">
        <v>38150</v>
      </c>
      <c r="D38" s="287">
        <v>39970</v>
      </c>
      <c r="E38" s="522"/>
      <c r="F38" s="523"/>
      <c r="G38" s="523"/>
      <c r="H38" s="503"/>
    </row>
    <row r="39" spans="1:8" ht="14.25">
      <c r="B39" s="503" t="s">
        <v>1891</v>
      </c>
      <c r="C39" s="287" t="s">
        <v>98</v>
      </c>
      <c r="D39" s="287">
        <v>40870</v>
      </c>
      <c r="E39" s="522"/>
      <c r="F39" s="523"/>
      <c r="G39" s="523"/>
      <c r="H39" s="503"/>
    </row>
    <row r="40" spans="1:8" ht="15">
      <c r="A40" s="531"/>
      <c r="B40" s="503" t="s">
        <v>1892</v>
      </c>
      <c r="C40" s="287" t="s">
        <v>98</v>
      </c>
      <c r="D40" s="287">
        <v>43520</v>
      </c>
      <c r="E40" s="522"/>
      <c r="F40" s="523"/>
      <c r="G40" s="523"/>
      <c r="H40" s="503"/>
    </row>
    <row r="41" spans="1:8" ht="15">
      <c r="A41" s="531"/>
      <c r="B41" s="503" t="s">
        <v>1897</v>
      </c>
      <c r="C41" s="287" t="s">
        <v>98</v>
      </c>
      <c r="D41" s="287">
        <v>55270</v>
      </c>
      <c r="E41" s="522"/>
      <c r="F41" s="523"/>
      <c r="G41" s="523"/>
      <c r="H41" s="503"/>
    </row>
    <row r="42" spans="1:8" ht="15">
      <c r="A42" s="531"/>
      <c r="B42" s="503" t="s">
        <v>1799</v>
      </c>
      <c r="C42" s="287">
        <v>37940</v>
      </c>
      <c r="D42" s="287">
        <v>40630</v>
      </c>
      <c r="E42" s="522"/>
      <c r="F42" s="523"/>
      <c r="G42" s="523"/>
      <c r="H42" s="503"/>
    </row>
    <row r="43" spans="1:8" ht="15">
      <c r="A43" s="531"/>
      <c r="B43" s="503" t="s">
        <v>1801</v>
      </c>
      <c r="C43" s="287">
        <v>40860</v>
      </c>
      <c r="D43" s="287">
        <v>43280</v>
      </c>
      <c r="E43" s="522"/>
      <c r="F43" s="523"/>
      <c r="G43" s="523"/>
      <c r="H43" s="503"/>
    </row>
    <row r="44" spans="1:8" ht="15">
      <c r="A44" s="531"/>
      <c r="B44" s="503" t="s">
        <v>1898</v>
      </c>
      <c r="C44" s="287" t="s">
        <v>98</v>
      </c>
      <c r="D44" s="287">
        <v>42860</v>
      </c>
      <c r="E44" s="522"/>
      <c r="F44" s="523"/>
      <c r="G44" s="523"/>
      <c r="H44" s="503"/>
    </row>
    <row r="45" spans="1:8" ht="15">
      <c r="A45" s="531"/>
      <c r="B45" s="503" t="s">
        <v>1899</v>
      </c>
      <c r="C45" s="287" t="s">
        <v>98</v>
      </c>
      <c r="D45" s="287">
        <v>45870</v>
      </c>
      <c r="E45" s="522"/>
      <c r="F45" s="523"/>
      <c r="G45" s="523"/>
      <c r="H45" s="503"/>
    </row>
    <row r="46" spans="1:8" ht="15">
      <c r="A46" s="531"/>
      <c r="C46" s="287"/>
      <c r="D46" s="287"/>
      <c r="E46" s="522"/>
      <c r="F46" s="523"/>
      <c r="G46" s="523"/>
      <c r="H46" s="503"/>
    </row>
    <row r="47" spans="1:8" ht="14.25">
      <c r="A47" s="503" t="s">
        <v>767</v>
      </c>
      <c r="B47" s="503" t="s">
        <v>1790</v>
      </c>
      <c r="C47" s="287">
        <v>35280</v>
      </c>
      <c r="D47" s="287">
        <v>37210</v>
      </c>
      <c r="E47" s="529"/>
      <c r="F47" s="523"/>
      <c r="G47" s="523"/>
      <c r="H47" s="503"/>
    </row>
    <row r="48" spans="1:8" ht="15">
      <c r="A48" s="531"/>
      <c r="B48" s="503" t="s">
        <v>1791</v>
      </c>
      <c r="C48" s="287">
        <v>37250</v>
      </c>
      <c r="D48" s="287">
        <v>39180</v>
      </c>
      <c r="E48" s="522"/>
      <c r="F48" s="523"/>
      <c r="G48" s="523"/>
      <c r="H48" s="503"/>
    </row>
    <row r="49" spans="1:8" ht="15">
      <c r="A49" s="531"/>
      <c r="B49" s="503" t="s">
        <v>1792</v>
      </c>
      <c r="C49" s="287">
        <v>38290</v>
      </c>
      <c r="D49" s="287">
        <v>40210</v>
      </c>
      <c r="E49" s="522"/>
      <c r="F49" s="523"/>
      <c r="G49" s="523"/>
      <c r="H49" s="503"/>
    </row>
    <row r="50" spans="1:8" ht="15">
      <c r="A50" s="531"/>
      <c r="B50" s="503" t="s">
        <v>1793</v>
      </c>
      <c r="C50" s="287">
        <v>39670</v>
      </c>
      <c r="D50" s="287">
        <v>41590</v>
      </c>
      <c r="E50" s="522"/>
      <c r="F50" s="523"/>
      <c r="G50" s="523"/>
      <c r="H50" s="503"/>
    </row>
    <row r="51" spans="1:8" ht="15">
      <c r="A51" s="531"/>
      <c r="B51" s="503" t="s">
        <v>2234</v>
      </c>
      <c r="C51" s="287" t="s">
        <v>98</v>
      </c>
      <c r="D51" s="287">
        <v>40800</v>
      </c>
      <c r="E51" s="522"/>
      <c r="F51" s="523"/>
      <c r="G51" s="523"/>
      <c r="H51" s="503"/>
    </row>
    <row r="52" spans="1:8" ht="15">
      <c r="A52" s="531"/>
      <c r="B52" s="503" t="s">
        <v>1891</v>
      </c>
      <c r="C52" s="287" t="s">
        <v>98</v>
      </c>
      <c r="D52" s="287">
        <v>42800</v>
      </c>
      <c r="E52" s="522"/>
      <c r="F52" s="523"/>
      <c r="G52" s="523"/>
      <c r="H52" s="503"/>
    </row>
    <row r="53" spans="1:8" ht="15">
      <c r="A53" s="531"/>
      <c r="B53" s="503" t="s">
        <v>2235</v>
      </c>
      <c r="C53" s="287" t="s">
        <v>98</v>
      </c>
      <c r="D53" s="287">
        <v>43850</v>
      </c>
      <c r="E53" s="522"/>
      <c r="F53" s="523"/>
      <c r="G53" s="523"/>
      <c r="H53" s="503"/>
    </row>
    <row r="54" spans="1:8" ht="15">
      <c r="A54" s="531"/>
      <c r="B54" s="503" t="s">
        <v>1892</v>
      </c>
      <c r="C54" s="287" t="s">
        <v>98</v>
      </c>
      <c r="D54" s="287">
        <v>45260</v>
      </c>
      <c r="E54" s="522"/>
      <c r="F54" s="523"/>
      <c r="G54" s="523"/>
      <c r="H54" s="503"/>
    </row>
    <row r="55" spans="1:8" ht="15">
      <c r="A55" s="531"/>
      <c r="B55" s="503" t="s">
        <v>2236</v>
      </c>
      <c r="C55" s="287" t="s">
        <v>98</v>
      </c>
      <c r="D55" s="287">
        <v>44530</v>
      </c>
      <c r="E55" s="522"/>
      <c r="F55" s="523"/>
      <c r="G55" s="523"/>
      <c r="H55" s="503"/>
    </row>
    <row r="56" spans="1:8" ht="15">
      <c r="A56" s="531"/>
      <c r="B56" s="503" t="s">
        <v>2237</v>
      </c>
      <c r="C56" s="287" t="s">
        <v>98</v>
      </c>
      <c r="D56" s="287">
        <v>45470</v>
      </c>
      <c r="E56" s="522"/>
      <c r="F56" s="523"/>
      <c r="G56" s="523"/>
      <c r="H56" s="503"/>
    </row>
    <row r="57" spans="1:8" ht="15">
      <c r="A57" s="531"/>
      <c r="B57" s="503" t="s">
        <v>2238</v>
      </c>
      <c r="C57" s="287" t="s">
        <v>98</v>
      </c>
      <c r="D57" s="287">
        <v>46720</v>
      </c>
      <c r="E57" s="522"/>
      <c r="F57" s="523"/>
      <c r="G57" s="523"/>
      <c r="H57" s="503"/>
    </row>
    <row r="58" spans="1:8" ht="15">
      <c r="A58" s="531"/>
      <c r="B58" s="503" t="s">
        <v>1794</v>
      </c>
      <c r="C58" s="287">
        <v>35760</v>
      </c>
      <c r="D58" s="287">
        <v>37940</v>
      </c>
      <c r="E58" s="522"/>
      <c r="F58" s="523"/>
      <c r="G58" s="523"/>
      <c r="H58" s="503"/>
    </row>
    <row r="59" spans="1:8" ht="15">
      <c r="A59" s="531"/>
      <c r="B59" s="503" t="s">
        <v>1795</v>
      </c>
      <c r="C59" s="287">
        <v>37690</v>
      </c>
      <c r="D59" s="287">
        <v>39880</v>
      </c>
      <c r="E59" s="522"/>
      <c r="F59" s="523"/>
      <c r="G59" s="523"/>
      <c r="H59" s="503"/>
    </row>
    <row r="60" spans="1:8" ht="15">
      <c r="A60" s="531"/>
      <c r="B60" s="503" t="s">
        <v>1796</v>
      </c>
      <c r="C60" s="287">
        <v>38700</v>
      </c>
      <c r="D60" s="287">
        <v>40900</v>
      </c>
      <c r="E60" s="506"/>
      <c r="F60" s="507"/>
      <c r="G60" s="506"/>
      <c r="H60" s="503"/>
    </row>
    <row r="61" spans="1:8" ht="15">
      <c r="A61" s="531"/>
      <c r="B61" s="503" t="s">
        <v>1797</v>
      </c>
      <c r="C61" s="287">
        <v>40050</v>
      </c>
      <c r="D61" s="287">
        <v>42260</v>
      </c>
      <c r="E61" s="522"/>
      <c r="F61" s="523"/>
      <c r="G61" s="523"/>
      <c r="H61" s="503"/>
    </row>
    <row r="62" spans="1:8" ht="15">
      <c r="A62" s="531"/>
      <c r="B62" s="503" t="s">
        <v>1798</v>
      </c>
      <c r="C62" s="287">
        <v>37520</v>
      </c>
      <c r="D62" s="287">
        <v>39980</v>
      </c>
      <c r="E62" s="522"/>
      <c r="F62" s="523"/>
      <c r="G62" s="523"/>
      <c r="H62" s="503"/>
    </row>
    <row r="63" spans="1:8" ht="15">
      <c r="A63" s="531"/>
      <c r="B63" s="503" t="s">
        <v>1799</v>
      </c>
      <c r="C63" s="287">
        <v>39450</v>
      </c>
      <c r="D63" s="287">
        <v>42260</v>
      </c>
      <c r="E63" s="522"/>
      <c r="F63" s="524"/>
      <c r="G63" s="523"/>
      <c r="H63" s="503"/>
    </row>
    <row r="64" spans="1:8" ht="15">
      <c r="A64" s="531"/>
      <c r="B64" s="503" t="s">
        <v>1800</v>
      </c>
      <c r="C64" s="287">
        <v>40460</v>
      </c>
      <c r="D64" s="287">
        <v>42940</v>
      </c>
      <c r="E64" s="529"/>
      <c r="F64" s="524"/>
      <c r="G64" s="525"/>
      <c r="H64" s="503"/>
    </row>
    <row r="65" spans="1:8" ht="15">
      <c r="A65" s="531"/>
      <c r="B65" s="503" t="s">
        <v>1801</v>
      </c>
      <c r="C65" s="287">
        <v>41810</v>
      </c>
      <c r="D65" s="287">
        <v>44650</v>
      </c>
      <c r="E65" s="522"/>
      <c r="F65" s="524"/>
      <c r="G65" s="523"/>
      <c r="H65" s="503"/>
    </row>
    <row r="66" spans="1:8" ht="15">
      <c r="A66" s="531"/>
      <c r="B66" s="503" t="s">
        <v>2239</v>
      </c>
      <c r="C66" s="287" t="s">
        <v>98</v>
      </c>
      <c r="D66" s="287">
        <v>42300</v>
      </c>
      <c r="E66" s="522"/>
      <c r="F66" s="524"/>
      <c r="G66" s="523"/>
      <c r="H66" s="503"/>
    </row>
    <row r="67" spans="1:8" ht="15">
      <c r="A67" s="531"/>
      <c r="B67" s="503" t="s">
        <v>1894</v>
      </c>
      <c r="C67" s="287" t="s">
        <v>98</v>
      </c>
      <c r="D67" s="287">
        <v>44600</v>
      </c>
      <c r="E67" s="522"/>
      <c r="F67" s="524"/>
      <c r="G67" s="523"/>
      <c r="H67" s="503"/>
    </row>
    <row r="68" spans="1:8" ht="15">
      <c r="A68" s="531"/>
      <c r="B68" s="503" t="s">
        <v>2240</v>
      </c>
      <c r="C68" s="287" t="s">
        <v>98</v>
      </c>
      <c r="D68" s="287">
        <v>45260</v>
      </c>
      <c r="E68" s="522"/>
      <c r="F68" s="524"/>
      <c r="G68" s="523"/>
      <c r="H68" s="503"/>
    </row>
    <row r="69" spans="1:8" ht="15">
      <c r="A69" s="531"/>
      <c r="B69" s="503" t="s">
        <v>1895</v>
      </c>
      <c r="C69" s="287" t="s">
        <v>98</v>
      </c>
      <c r="D69" s="287">
        <v>46990</v>
      </c>
      <c r="E69" s="522"/>
      <c r="F69" s="524"/>
      <c r="G69" s="523"/>
      <c r="H69" s="503"/>
    </row>
    <row r="70" spans="1:8" ht="15">
      <c r="A70" s="531"/>
      <c r="B70" s="503" t="s">
        <v>2241</v>
      </c>
      <c r="C70" s="287" t="s">
        <v>98</v>
      </c>
      <c r="D70" s="287">
        <v>45100</v>
      </c>
      <c r="E70" s="522"/>
      <c r="F70" s="524"/>
      <c r="G70" s="523"/>
      <c r="H70" s="503"/>
    </row>
    <row r="71" spans="1:8" ht="15">
      <c r="A71" s="531"/>
      <c r="B71" s="503" t="s">
        <v>2242</v>
      </c>
      <c r="C71" s="287" t="s">
        <v>98</v>
      </c>
      <c r="D71" s="287">
        <v>47080</v>
      </c>
      <c r="E71" s="522"/>
      <c r="F71" s="524"/>
      <c r="G71" s="523"/>
      <c r="H71" s="503"/>
    </row>
    <row r="72" spans="1:8" ht="15">
      <c r="A72" s="531"/>
      <c r="B72" s="503" t="s">
        <v>2243</v>
      </c>
      <c r="C72" s="287" t="s">
        <v>98</v>
      </c>
      <c r="D72" s="287">
        <v>48110</v>
      </c>
      <c r="E72" s="522"/>
      <c r="F72" s="524"/>
      <c r="G72" s="523"/>
      <c r="H72" s="503"/>
    </row>
    <row r="73" spans="1:8" ht="15">
      <c r="A73" s="531"/>
      <c r="B73" s="503" t="s">
        <v>2244</v>
      </c>
      <c r="C73" s="287" t="s">
        <v>98</v>
      </c>
      <c r="D73" s="287">
        <v>49490</v>
      </c>
      <c r="E73" s="522"/>
      <c r="F73" s="524"/>
      <c r="G73" s="523"/>
      <c r="H73" s="503"/>
    </row>
    <row r="74" spans="1:8" ht="15">
      <c r="A74" s="531"/>
      <c r="C74" s="287"/>
      <c r="D74" s="287"/>
      <c r="E74" s="522"/>
      <c r="F74" s="524"/>
      <c r="G74" s="523"/>
      <c r="H74" s="503"/>
    </row>
    <row r="75" spans="1:8" ht="14.25">
      <c r="A75" s="503" t="s">
        <v>768</v>
      </c>
      <c r="B75" s="503" t="s">
        <v>1790</v>
      </c>
      <c r="C75" s="287">
        <v>38510</v>
      </c>
      <c r="D75" s="287">
        <v>40470</v>
      </c>
      <c r="E75" s="522"/>
      <c r="F75" s="524"/>
      <c r="G75" s="523"/>
      <c r="H75" s="503"/>
    </row>
    <row r="76" spans="1:8" ht="15">
      <c r="A76" s="531"/>
      <c r="B76" s="503" t="s">
        <v>1791</v>
      </c>
      <c r="C76" s="287">
        <v>40270</v>
      </c>
      <c r="D76" s="287">
        <v>42230</v>
      </c>
      <c r="E76" s="522"/>
      <c r="F76" s="524"/>
      <c r="G76" s="523"/>
      <c r="H76" s="503"/>
    </row>
    <row r="77" spans="1:8" ht="15">
      <c r="A77" s="531"/>
      <c r="B77" s="503" t="s">
        <v>1802</v>
      </c>
      <c r="C77" s="287">
        <v>41320</v>
      </c>
      <c r="D77" s="287">
        <v>43280</v>
      </c>
      <c r="E77" s="522"/>
      <c r="F77" s="524"/>
      <c r="G77" s="523"/>
      <c r="H77" s="503"/>
    </row>
    <row r="78" spans="1:8" ht="15">
      <c r="A78" s="531"/>
      <c r="B78" s="503" t="s">
        <v>1803</v>
      </c>
      <c r="C78" s="287">
        <v>43430</v>
      </c>
      <c r="D78" s="287">
        <v>45420</v>
      </c>
      <c r="E78" s="522"/>
      <c r="F78" s="524"/>
      <c r="G78" s="523"/>
      <c r="H78" s="503"/>
    </row>
    <row r="79" spans="1:8" ht="15">
      <c r="A79" s="531"/>
      <c r="B79" s="503" t="s">
        <v>1891</v>
      </c>
      <c r="C79" s="287" t="s">
        <v>98</v>
      </c>
      <c r="D79" s="287">
        <v>45960</v>
      </c>
      <c r="E79" s="506"/>
      <c r="F79" s="507"/>
      <c r="G79" s="506"/>
      <c r="H79" s="503"/>
    </row>
    <row r="80" spans="1:8" ht="15">
      <c r="A80" s="531"/>
      <c r="B80" s="503" t="s">
        <v>2235</v>
      </c>
      <c r="C80" s="287" t="s">
        <v>98</v>
      </c>
      <c r="D80" s="287">
        <v>47030</v>
      </c>
      <c r="E80" s="522"/>
      <c r="F80" s="524"/>
      <c r="G80" s="523"/>
      <c r="H80" s="503"/>
    </row>
    <row r="81" spans="1:8" ht="15">
      <c r="A81" s="531"/>
      <c r="B81" s="503" t="s">
        <v>1892</v>
      </c>
      <c r="C81" s="287" t="s">
        <v>98</v>
      </c>
      <c r="D81" s="287">
        <v>48460</v>
      </c>
      <c r="E81" s="522"/>
      <c r="F81" s="524"/>
      <c r="G81" s="523"/>
      <c r="H81" s="503"/>
    </row>
    <row r="82" spans="1:8" ht="15">
      <c r="A82" s="531"/>
      <c r="B82" s="503" t="s">
        <v>1794</v>
      </c>
      <c r="C82" s="287">
        <v>38620</v>
      </c>
      <c r="D82" s="287">
        <v>40840</v>
      </c>
      <c r="E82" s="522"/>
      <c r="F82" s="524"/>
      <c r="G82" s="523"/>
      <c r="H82" s="503"/>
    </row>
    <row r="83" spans="1:8" ht="15">
      <c r="A83" s="531"/>
      <c r="B83" s="503" t="s">
        <v>1804</v>
      </c>
      <c r="C83" s="287">
        <v>40640</v>
      </c>
      <c r="D83" s="287">
        <v>42890</v>
      </c>
      <c r="E83" s="522"/>
      <c r="F83" s="523"/>
      <c r="G83" s="523"/>
      <c r="H83" s="503"/>
    </row>
    <row r="84" spans="1:8" ht="15">
      <c r="A84" s="531"/>
      <c r="B84" s="503" t="s">
        <v>1796</v>
      </c>
      <c r="C84" s="287">
        <v>41340</v>
      </c>
      <c r="D84" s="287">
        <v>43580</v>
      </c>
      <c r="E84" s="522"/>
      <c r="F84" s="523"/>
      <c r="G84" s="523"/>
      <c r="H84" s="503"/>
    </row>
    <row r="85" spans="1:8" ht="15">
      <c r="A85" s="531"/>
      <c r="B85" s="503" t="s">
        <v>1805</v>
      </c>
      <c r="C85" s="287">
        <v>43030</v>
      </c>
      <c r="D85" s="287">
        <v>45310</v>
      </c>
      <c r="E85" s="529"/>
      <c r="F85" s="523"/>
      <c r="G85" s="523"/>
      <c r="H85" s="503"/>
    </row>
    <row r="86" spans="1:8" ht="15">
      <c r="A86" s="531"/>
      <c r="B86" s="503" t="s">
        <v>1798</v>
      </c>
      <c r="C86" s="287">
        <v>40650</v>
      </c>
      <c r="D86" s="287">
        <v>43570</v>
      </c>
      <c r="E86" s="522"/>
      <c r="F86" s="523"/>
      <c r="G86" s="523"/>
      <c r="H86" s="503"/>
    </row>
    <row r="87" spans="1:8" ht="15">
      <c r="A87" s="531"/>
      <c r="B87" s="503" t="s">
        <v>1799</v>
      </c>
      <c r="C87" s="287">
        <v>42040</v>
      </c>
      <c r="D87" s="287">
        <v>44980</v>
      </c>
      <c r="E87" s="522"/>
      <c r="F87" s="523"/>
      <c r="G87" s="523"/>
      <c r="H87" s="503"/>
    </row>
    <row r="88" spans="1:8" ht="15">
      <c r="A88" s="531"/>
      <c r="B88" s="503" t="s">
        <v>1800</v>
      </c>
      <c r="C88" s="287">
        <v>43060</v>
      </c>
      <c r="D88" s="287">
        <v>46020</v>
      </c>
      <c r="E88" s="522"/>
      <c r="F88" s="523"/>
      <c r="G88" s="523"/>
      <c r="H88" s="503"/>
    </row>
    <row r="89" spans="1:8" ht="15">
      <c r="A89" s="531"/>
      <c r="B89" s="503" t="s">
        <v>1801</v>
      </c>
      <c r="C89" s="287">
        <v>44420</v>
      </c>
      <c r="D89" s="287">
        <v>47400</v>
      </c>
      <c r="E89" s="522"/>
      <c r="F89" s="523"/>
      <c r="G89" s="523"/>
      <c r="H89" s="503"/>
    </row>
    <row r="90" spans="1:8" ht="15">
      <c r="A90" s="531"/>
      <c r="B90" s="503" t="s">
        <v>1894</v>
      </c>
      <c r="C90" s="287" t="s">
        <v>98</v>
      </c>
      <c r="D90" s="287">
        <v>47340</v>
      </c>
      <c r="E90" s="522"/>
      <c r="F90" s="523"/>
      <c r="G90" s="523"/>
      <c r="H90" s="503"/>
    </row>
    <row r="91" spans="1:8" ht="15">
      <c r="A91" s="531"/>
      <c r="B91" s="503" t="s">
        <v>2240</v>
      </c>
      <c r="C91" s="287" t="s">
        <v>98</v>
      </c>
      <c r="D91" s="287">
        <v>48380</v>
      </c>
      <c r="E91" s="522"/>
      <c r="F91" s="523"/>
      <c r="G91" s="523"/>
      <c r="H91" s="503"/>
    </row>
    <row r="92" spans="1:8" ht="15">
      <c r="A92" s="531"/>
      <c r="B92" s="503" t="s">
        <v>1895</v>
      </c>
      <c r="C92" s="287" t="s">
        <v>98</v>
      </c>
      <c r="D92" s="287">
        <v>49760</v>
      </c>
      <c r="E92" s="522"/>
      <c r="F92" s="523"/>
      <c r="G92" s="523"/>
      <c r="H92" s="503"/>
    </row>
    <row r="93" spans="1:8" ht="15">
      <c r="A93" s="531"/>
      <c r="B93" s="503" t="s">
        <v>2242</v>
      </c>
      <c r="C93" s="287" t="s">
        <v>98</v>
      </c>
      <c r="D93" s="287">
        <v>50250</v>
      </c>
      <c r="E93" s="522"/>
      <c r="F93" s="523"/>
      <c r="G93" s="523"/>
      <c r="H93" s="503"/>
    </row>
    <row r="94" spans="1:8" ht="15">
      <c r="A94" s="531"/>
      <c r="B94" s="503" t="s">
        <v>2243</v>
      </c>
      <c r="C94" s="287" t="s">
        <v>98</v>
      </c>
      <c r="D94" s="287">
        <v>51300</v>
      </c>
      <c r="E94" s="522"/>
      <c r="F94" s="523"/>
      <c r="G94" s="523"/>
      <c r="H94" s="503"/>
    </row>
    <row r="95" spans="1:8" ht="15">
      <c r="A95" s="531"/>
      <c r="B95" s="503" t="s">
        <v>2244</v>
      </c>
      <c r="C95" s="287" t="s">
        <v>98</v>
      </c>
      <c r="D95" s="287">
        <v>52710</v>
      </c>
      <c r="E95" s="506"/>
      <c r="F95" s="507"/>
      <c r="G95" s="506"/>
      <c r="H95" s="503"/>
    </row>
    <row r="96" spans="1:8" ht="15">
      <c r="A96" s="531"/>
      <c r="C96" s="287"/>
      <c r="D96" s="287"/>
      <c r="E96" s="522"/>
      <c r="F96" s="523"/>
      <c r="G96" s="523"/>
      <c r="H96" s="503"/>
    </row>
    <row r="97" spans="1:8" ht="14.25">
      <c r="A97" s="503" t="s">
        <v>1900</v>
      </c>
      <c r="B97" s="503" t="s">
        <v>3807</v>
      </c>
      <c r="C97" s="287" t="s">
        <v>98</v>
      </c>
      <c r="D97" s="287">
        <v>43580</v>
      </c>
      <c r="E97" s="522"/>
      <c r="F97" s="523"/>
      <c r="G97" s="523"/>
      <c r="H97" s="503"/>
    </row>
    <row r="98" spans="1:8" ht="15">
      <c r="A98" s="531"/>
      <c r="B98" s="503" t="s">
        <v>2039</v>
      </c>
      <c r="C98" s="287" t="s">
        <v>98</v>
      </c>
      <c r="D98" s="287">
        <v>46800</v>
      </c>
      <c r="E98" s="522"/>
      <c r="F98" s="523"/>
      <c r="G98" s="523"/>
      <c r="H98" s="503"/>
    </row>
    <row r="99" spans="1:8" ht="15">
      <c r="A99" s="531"/>
      <c r="B99" s="503" t="s">
        <v>3808</v>
      </c>
      <c r="C99" s="287" t="s">
        <v>98</v>
      </c>
      <c r="D99" s="287">
        <v>46820</v>
      </c>
      <c r="E99" s="522"/>
      <c r="F99" s="523"/>
      <c r="G99" s="523"/>
      <c r="H99" s="503"/>
    </row>
    <row r="100" spans="1:8" ht="15">
      <c r="A100" s="531"/>
      <c r="B100" s="503" t="s">
        <v>1810</v>
      </c>
      <c r="C100" s="287" t="s">
        <v>98</v>
      </c>
      <c r="D100" s="287">
        <v>50100</v>
      </c>
      <c r="E100" s="522"/>
      <c r="F100" s="508"/>
      <c r="G100" s="508"/>
      <c r="H100" s="503"/>
    </row>
    <row r="101" spans="1:8" ht="15">
      <c r="A101" s="531"/>
      <c r="B101" s="503" t="s">
        <v>3809</v>
      </c>
      <c r="C101" s="287" t="s">
        <v>98</v>
      </c>
      <c r="D101" s="287">
        <v>51260</v>
      </c>
      <c r="E101" s="522"/>
      <c r="F101" s="523"/>
      <c r="G101" s="523"/>
      <c r="H101" s="503"/>
    </row>
    <row r="102" spans="1:8" ht="15">
      <c r="A102" s="531"/>
      <c r="B102" s="503" t="s">
        <v>2040</v>
      </c>
      <c r="C102" s="287" t="s">
        <v>98</v>
      </c>
      <c r="D102" s="287">
        <v>53820</v>
      </c>
      <c r="E102" s="522"/>
      <c r="F102" s="523"/>
      <c r="G102" s="523"/>
      <c r="H102" s="503"/>
    </row>
    <row r="103" spans="1:8" ht="15">
      <c r="A103" s="531"/>
      <c r="B103" s="503" t="s">
        <v>3810</v>
      </c>
      <c r="C103" s="287" t="s">
        <v>98</v>
      </c>
      <c r="D103" s="287">
        <v>55090</v>
      </c>
      <c r="E103" s="529"/>
      <c r="F103" s="523"/>
      <c r="G103" s="523"/>
      <c r="H103" s="503"/>
    </row>
    <row r="104" spans="1:8" ht="15">
      <c r="A104" s="531"/>
      <c r="B104" s="503" t="s">
        <v>1806</v>
      </c>
      <c r="C104" s="287" t="s">
        <v>98</v>
      </c>
      <c r="D104" s="287">
        <v>55590</v>
      </c>
      <c r="E104" s="522"/>
      <c r="F104" s="523"/>
      <c r="G104" s="523"/>
      <c r="H104" s="503"/>
    </row>
    <row r="105" spans="1:8" ht="15">
      <c r="A105" s="531"/>
      <c r="B105" s="503" t="s">
        <v>3811</v>
      </c>
      <c r="C105" s="287" t="s">
        <v>98</v>
      </c>
      <c r="D105" s="287">
        <v>77700</v>
      </c>
      <c r="E105" s="522"/>
      <c r="F105" s="523"/>
      <c r="G105" s="523"/>
      <c r="H105" s="503"/>
    </row>
    <row r="106" spans="1:8" ht="15">
      <c r="A106" s="531"/>
      <c r="B106" s="503" t="s">
        <v>1807</v>
      </c>
      <c r="C106" s="287" t="s">
        <v>98</v>
      </c>
      <c r="D106" s="287">
        <v>48020</v>
      </c>
      <c r="E106" s="522"/>
      <c r="F106" s="523"/>
      <c r="G106" s="523"/>
      <c r="H106" s="503"/>
    </row>
    <row r="107" spans="1:8" ht="15">
      <c r="A107" s="531"/>
      <c r="B107" s="503" t="s">
        <v>1808</v>
      </c>
      <c r="C107" s="287" t="s">
        <v>98</v>
      </c>
      <c r="D107" s="287">
        <v>49770</v>
      </c>
      <c r="E107" s="522"/>
      <c r="F107" s="523"/>
      <c r="G107" s="523"/>
      <c r="H107" s="503"/>
    </row>
    <row r="108" spans="1:8" ht="15">
      <c r="A108" s="531"/>
      <c r="B108" s="503" t="s">
        <v>1809</v>
      </c>
      <c r="C108" s="287" t="s">
        <v>98</v>
      </c>
      <c r="D108" s="287">
        <v>50640</v>
      </c>
      <c r="E108" s="522"/>
      <c r="F108" s="523"/>
      <c r="G108" s="523"/>
      <c r="H108" s="503"/>
    </row>
    <row r="109" spans="1:8" ht="15">
      <c r="A109" s="531"/>
      <c r="B109" s="503" t="s">
        <v>2246</v>
      </c>
      <c r="C109" s="287" t="s">
        <v>98</v>
      </c>
      <c r="D109" s="287">
        <v>56260</v>
      </c>
      <c r="E109" s="522"/>
      <c r="F109" s="523"/>
      <c r="G109" s="523"/>
      <c r="H109" s="503"/>
    </row>
    <row r="110" spans="1:8" ht="15">
      <c r="A110" s="531"/>
      <c r="B110" s="503" t="s">
        <v>2247</v>
      </c>
      <c r="C110" s="287" t="s">
        <v>98</v>
      </c>
      <c r="D110" s="287">
        <v>49950</v>
      </c>
      <c r="E110" s="522"/>
      <c r="F110" s="523"/>
      <c r="G110" s="523"/>
      <c r="H110" s="503"/>
    </row>
    <row r="111" spans="1:8" ht="15">
      <c r="A111" s="531"/>
      <c r="B111" s="503" t="s">
        <v>2248</v>
      </c>
      <c r="C111" s="287" t="s">
        <v>98</v>
      </c>
      <c r="D111" s="287">
        <v>51700</v>
      </c>
      <c r="E111" s="522"/>
      <c r="F111" s="508"/>
      <c r="G111" s="508"/>
      <c r="H111" s="503"/>
    </row>
    <row r="112" spans="1:8" ht="15">
      <c r="A112" s="531"/>
      <c r="B112" s="503" t="s">
        <v>2249</v>
      </c>
      <c r="C112" s="287" t="s">
        <v>98</v>
      </c>
      <c r="D112" s="287">
        <v>52580</v>
      </c>
      <c r="E112" s="522"/>
      <c r="F112" s="523"/>
      <c r="G112" s="523"/>
      <c r="H112" s="503"/>
    </row>
    <row r="113" spans="1:8" ht="15">
      <c r="A113" s="531"/>
      <c r="B113" s="503" t="s">
        <v>2250</v>
      </c>
      <c r="C113" s="287" t="s">
        <v>98</v>
      </c>
      <c r="D113" s="287">
        <v>58190</v>
      </c>
      <c r="E113" s="522"/>
      <c r="F113" s="523"/>
      <c r="G113" s="523"/>
      <c r="H113" s="503"/>
    </row>
    <row r="114" spans="1:8" ht="15">
      <c r="A114" s="531"/>
      <c r="B114" s="503" t="s">
        <v>3812</v>
      </c>
      <c r="C114" s="287">
        <v>45330</v>
      </c>
      <c r="D114" s="287">
        <v>46670</v>
      </c>
      <c r="E114" s="522"/>
      <c r="F114" s="523"/>
      <c r="G114" s="523"/>
      <c r="H114" s="503"/>
    </row>
    <row r="115" spans="1:8" ht="15">
      <c r="A115" s="531"/>
      <c r="B115" s="503" t="s">
        <v>2251</v>
      </c>
      <c r="C115" s="287">
        <v>47700</v>
      </c>
      <c r="D115" s="287">
        <v>49390</v>
      </c>
      <c r="E115" s="522"/>
      <c r="F115" s="523"/>
      <c r="G115" s="523"/>
      <c r="H115" s="503"/>
    </row>
    <row r="116" spans="1:8" ht="15">
      <c r="A116" s="531"/>
      <c r="B116" s="503" t="s">
        <v>3813</v>
      </c>
      <c r="C116" s="287" t="s">
        <v>98</v>
      </c>
      <c r="D116" s="287">
        <v>48460</v>
      </c>
      <c r="E116" s="522"/>
      <c r="F116" s="523"/>
      <c r="G116" s="523"/>
      <c r="H116" s="503"/>
    </row>
    <row r="117" spans="1:8" ht="15">
      <c r="A117" s="531"/>
      <c r="B117" s="503" t="s">
        <v>2041</v>
      </c>
      <c r="C117" s="287" t="s">
        <v>98</v>
      </c>
      <c r="D117" s="287">
        <v>51200</v>
      </c>
      <c r="E117" s="522"/>
      <c r="F117" s="523"/>
      <c r="G117" s="523"/>
      <c r="H117" s="503"/>
    </row>
    <row r="118" spans="1:8" ht="15">
      <c r="A118" s="531"/>
      <c r="B118" s="503" t="s">
        <v>2252</v>
      </c>
      <c r="C118" s="287" t="s">
        <v>98</v>
      </c>
      <c r="D118" s="287">
        <v>58120</v>
      </c>
      <c r="E118" s="522"/>
      <c r="F118" s="523"/>
      <c r="G118" s="523"/>
      <c r="H118" s="503"/>
    </row>
    <row r="119" spans="1:8" ht="15">
      <c r="A119" s="531"/>
      <c r="B119" s="503" t="s">
        <v>3814</v>
      </c>
      <c r="C119" s="287" t="s">
        <v>98</v>
      </c>
      <c r="D119" s="287">
        <v>51330</v>
      </c>
      <c r="E119" s="522"/>
      <c r="F119" s="523"/>
      <c r="G119" s="523"/>
      <c r="H119" s="503"/>
    </row>
    <row r="120" spans="1:8" ht="15">
      <c r="A120" s="531"/>
      <c r="B120" s="503" t="s">
        <v>2042</v>
      </c>
      <c r="C120" s="287" t="s">
        <v>98</v>
      </c>
      <c r="D120" s="287">
        <v>54140</v>
      </c>
      <c r="E120" s="522"/>
      <c r="F120" s="523"/>
      <c r="G120" s="523"/>
      <c r="H120" s="503"/>
    </row>
    <row r="121" spans="1:8" ht="15">
      <c r="A121" s="531"/>
      <c r="B121" s="503" t="s">
        <v>2253</v>
      </c>
      <c r="C121" s="287" t="s">
        <v>98</v>
      </c>
      <c r="D121" s="287">
        <v>61200</v>
      </c>
      <c r="E121" s="522"/>
      <c r="F121" s="523"/>
      <c r="G121" s="523"/>
      <c r="H121" s="503"/>
    </row>
    <row r="122" spans="1:8" ht="15">
      <c r="A122" s="531"/>
      <c r="B122" s="503" t="s">
        <v>3815</v>
      </c>
      <c r="C122" s="287" t="s">
        <v>98</v>
      </c>
      <c r="D122" s="287">
        <v>56070</v>
      </c>
      <c r="E122" s="522"/>
      <c r="F122" s="523"/>
      <c r="G122" s="523"/>
      <c r="H122" s="503"/>
    </row>
    <row r="123" spans="1:8" ht="15">
      <c r="A123" s="531"/>
      <c r="B123" s="503" t="s">
        <v>3816</v>
      </c>
      <c r="C123" s="287" t="s">
        <v>98</v>
      </c>
      <c r="D123" s="287">
        <v>56540</v>
      </c>
      <c r="E123" s="522"/>
      <c r="F123" s="523"/>
      <c r="G123" s="523"/>
      <c r="H123" s="503"/>
    </row>
    <row r="124" spans="1:8" ht="15">
      <c r="A124" s="531"/>
      <c r="B124" s="503" t="s">
        <v>3817</v>
      </c>
      <c r="C124" s="287" t="s">
        <v>98</v>
      </c>
      <c r="D124" s="287">
        <v>63210</v>
      </c>
      <c r="E124" s="522"/>
      <c r="F124" s="523"/>
      <c r="G124" s="523"/>
      <c r="H124" s="503"/>
    </row>
    <row r="125" spans="1:8" ht="15">
      <c r="A125" s="531"/>
      <c r="B125" s="503" t="s">
        <v>3818</v>
      </c>
      <c r="C125" s="287" t="s">
        <v>98</v>
      </c>
      <c r="D125" s="287">
        <v>58580</v>
      </c>
      <c r="E125" s="522"/>
      <c r="F125" s="523"/>
      <c r="G125" s="523"/>
      <c r="H125" s="503"/>
    </row>
    <row r="126" spans="1:8" ht="15">
      <c r="A126" s="531"/>
      <c r="B126" s="503" t="s">
        <v>3819</v>
      </c>
      <c r="C126" s="287" t="s">
        <v>98</v>
      </c>
      <c r="D126" s="287">
        <v>59070</v>
      </c>
      <c r="E126" s="522"/>
      <c r="F126" s="523"/>
      <c r="G126" s="523"/>
      <c r="H126" s="503"/>
    </row>
    <row r="127" spans="1:8" ht="15">
      <c r="A127" s="531"/>
      <c r="B127" s="503" t="s">
        <v>3820</v>
      </c>
      <c r="C127" s="287" t="s">
        <v>98</v>
      </c>
      <c r="D127" s="287">
        <v>66340</v>
      </c>
      <c r="E127" s="522"/>
      <c r="F127" s="523"/>
      <c r="G127" s="523"/>
      <c r="H127" s="503"/>
    </row>
    <row r="128" spans="1:8" ht="15">
      <c r="A128" s="531"/>
      <c r="B128" s="503" t="s">
        <v>2254</v>
      </c>
      <c r="C128" s="287" t="s">
        <v>98</v>
      </c>
      <c r="D128" s="287">
        <v>73250</v>
      </c>
      <c r="E128" s="522"/>
      <c r="F128" s="523"/>
      <c r="G128" s="523"/>
      <c r="H128" s="503"/>
    </row>
    <row r="129" spans="1:8" ht="15">
      <c r="A129" s="531"/>
      <c r="C129" s="287"/>
      <c r="D129" s="287"/>
      <c r="E129" s="522"/>
      <c r="F129" s="523"/>
      <c r="G129" s="523"/>
      <c r="H129" s="503"/>
    </row>
    <row r="130" spans="1:8" ht="15">
      <c r="A130" s="531"/>
      <c r="B130" s="503" t="s">
        <v>4031</v>
      </c>
      <c r="C130" s="287" t="s">
        <v>98</v>
      </c>
      <c r="D130" s="287">
        <v>124950</v>
      </c>
      <c r="E130" s="522"/>
      <c r="F130" s="523"/>
      <c r="G130" s="523"/>
      <c r="H130" s="503"/>
    </row>
    <row r="131" spans="1:8" ht="15">
      <c r="A131" s="531"/>
      <c r="B131" s="503" t="s">
        <v>4032</v>
      </c>
      <c r="C131" s="287" t="s">
        <v>98</v>
      </c>
      <c r="D131" s="287">
        <v>126860</v>
      </c>
      <c r="E131" s="526"/>
      <c r="F131" s="527"/>
      <c r="G131" s="528"/>
      <c r="H131" s="503"/>
    </row>
    <row r="132" spans="1:8" ht="15">
      <c r="A132" s="531"/>
      <c r="C132" s="287"/>
      <c r="D132" s="287"/>
      <c r="E132" s="526"/>
      <c r="F132" s="527"/>
      <c r="G132" s="528"/>
      <c r="H132" s="503"/>
    </row>
    <row r="133" spans="1:8" ht="15">
      <c r="A133" s="531" t="s">
        <v>1901</v>
      </c>
      <c r="B133" s="503" t="s">
        <v>3807</v>
      </c>
      <c r="C133" s="287" t="s">
        <v>98</v>
      </c>
      <c r="D133" s="287">
        <v>47770</v>
      </c>
      <c r="E133" s="526"/>
      <c r="F133" s="527"/>
      <c r="G133" s="528"/>
      <c r="H133" s="503"/>
    </row>
    <row r="134" spans="1:8" ht="15">
      <c r="A134" s="531"/>
      <c r="B134" s="503" t="s">
        <v>2039</v>
      </c>
      <c r="C134" s="287" t="s">
        <v>98</v>
      </c>
      <c r="D134" s="287">
        <v>50340</v>
      </c>
      <c r="E134" s="526"/>
      <c r="F134" s="527"/>
      <c r="G134" s="528"/>
      <c r="H134" s="503"/>
    </row>
    <row r="135" spans="1:8" ht="15">
      <c r="A135" s="531"/>
      <c r="B135" s="503" t="s">
        <v>3808</v>
      </c>
      <c r="C135" s="287" t="s">
        <v>98</v>
      </c>
      <c r="D135" s="287">
        <v>51160</v>
      </c>
      <c r="E135" s="526"/>
      <c r="F135" s="527"/>
      <c r="G135" s="528"/>
      <c r="H135" s="503"/>
    </row>
    <row r="136" spans="1:8" ht="15">
      <c r="A136" s="531"/>
      <c r="B136" s="503" t="s">
        <v>1810</v>
      </c>
      <c r="C136" s="287" t="s">
        <v>98</v>
      </c>
      <c r="D136" s="287">
        <v>53730</v>
      </c>
      <c r="E136" s="526"/>
      <c r="F136" s="527"/>
      <c r="G136" s="528"/>
      <c r="H136" s="503"/>
    </row>
    <row r="137" spans="1:8" ht="14.25">
      <c r="B137" s="503" t="s">
        <v>2255</v>
      </c>
      <c r="C137" s="287" t="s">
        <v>98</v>
      </c>
      <c r="D137" s="287">
        <v>62550</v>
      </c>
      <c r="E137" s="526"/>
      <c r="F137" s="527"/>
      <c r="G137" s="528"/>
      <c r="H137" s="503"/>
    </row>
    <row r="138" spans="1:8" ht="15">
      <c r="A138" s="531"/>
      <c r="B138" s="503" t="s">
        <v>3810</v>
      </c>
      <c r="C138" s="287" t="s">
        <v>98</v>
      </c>
      <c r="D138" s="287">
        <v>60610</v>
      </c>
      <c r="E138" s="526"/>
      <c r="F138" s="527"/>
      <c r="G138" s="528"/>
      <c r="H138" s="503"/>
    </row>
    <row r="139" spans="1:8" ht="15">
      <c r="A139" s="531"/>
      <c r="B139" s="503" t="s">
        <v>1806</v>
      </c>
      <c r="C139" s="287" t="s">
        <v>98</v>
      </c>
      <c r="D139" s="287">
        <v>61130</v>
      </c>
      <c r="E139" s="526"/>
      <c r="F139" s="527"/>
      <c r="G139" s="528"/>
      <c r="H139" s="503"/>
    </row>
    <row r="140" spans="1:8" ht="15">
      <c r="A140" s="531"/>
      <c r="B140" s="503" t="s">
        <v>2245</v>
      </c>
      <c r="C140" s="287" t="s">
        <v>98</v>
      </c>
      <c r="D140" s="287">
        <v>67930</v>
      </c>
      <c r="E140" s="526"/>
      <c r="F140" s="527"/>
      <c r="G140" s="528"/>
      <c r="H140" s="503"/>
    </row>
    <row r="141" spans="1:8" ht="15">
      <c r="A141" s="531"/>
      <c r="B141" s="503" t="s">
        <v>3811</v>
      </c>
      <c r="C141" s="287" t="s">
        <v>98</v>
      </c>
      <c r="D141" s="287">
        <v>80090</v>
      </c>
      <c r="E141" s="526"/>
      <c r="F141" s="527"/>
      <c r="G141" s="528"/>
      <c r="H141" s="503"/>
    </row>
    <row r="142" spans="1:8" ht="15">
      <c r="A142" s="531"/>
      <c r="B142" s="503" t="s">
        <v>1807</v>
      </c>
      <c r="C142" s="287" t="s">
        <v>98</v>
      </c>
      <c r="D142" s="287">
        <v>49900</v>
      </c>
      <c r="E142" s="526"/>
      <c r="F142" s="527"/>
      <c r="G142" s="528"/>
      <c r="H142" s="503"/>
    </row>
    <row r="143" spans="1:8" ht="15">
      <c r="A143" s="531"/>
      <c r="B143" s="503" t="s">
        <v>1808</v>
      </c>
      <c r="C143" s="287" t="s">
        <v>98</v>
      </c>
      <c r="D143" s="287">
        <v>51650</v>
      </c>
      <c r="E143" s="526"/>
      <c r="F143" s="527"/>
      <c r="G143" s="528"/>
      <c r="H143" s="503"/>
    </row>
    <row r="144" spans="1:8" ht="15">
      <c r="A144" s="531"/>
      <c r="B144" s="503" t="s">
        <v>2256</v>
      </c>
      <c r="C144" s="287" t="s">
        <v>98</v>
      </c>
      <c r="D144" s="287">
        <v>52530</v>
      </c>
      <c r="E144" s="526"/>
      <c r="F144" s="527"/>
      <c r="G144" s="528"/>
      <c r="H144" s="503"/>
    </row>
    <row r="145" spans="1:8" ht="15">
      <c r="A145" s="531"/>
      <c r="B145" s="503" t="s">
        <v>2246</v>
      </c>
      <c r="C145" s="287" t="s">
        <v>98</v>
      </c>
      <c r="D145" s="287">
        <v>58140</v>
      </c>
      <c r="E145" s="526"/>
      <c r="F145" s="527"/>
      <c r="G145" s="528"/>
      <c r="H145" s="503"/>
    </row>
    <row r="146" spans="1:8" ht="15">
      <c r="A146" s="531"/>
      <c r="B146" s="503" t="s">
        <v>2247</v>
      </c>
      <c r="C146" s="287" t="s">
        <v>98</v>
      </c>
      <c r="D146" s="287">
        <v>51810</v>
      </c>
      <c r="E146" s="526"/>
      <c r="F146" s="527"/>
      <c r="G146" s="528"/>
      <c r="H146" s="503"/>
    </row>
    <row r="147" spans="1:8" ht="15">
      <c r="A147" s="531"/>
      <c r="B147" s="503" t="s">
        <v>2248</v>
      </c>
      <c r="C147" s="287" t="s">
        <v>98</v>
      </c>
      <c r="D147" s="287">
        <v>53560</v>
      </c>
      <c r="E147" s="526"/>
      <c r="F147" s="527"/>
      <c r="G147" s="528"/>
      <c r="H147" s="503"/>
    </row>
    <row r="148" spans="1:8" ht="15">
      <c r="A148" s="531"/>
      <c r="B148" s="503" t="s">
        <v>2249</v>
      </c>
      <c r="C148" s="287" t="s">
        <v>98</v>
      </c>
      <c r="D148" s="287">
        <v>54440</v>
      </c>
      <c r="E148" s="526"/>
      <c r="F148" s="527"/>
      <c r="G148" s="528"/>
      <c r="H148" s="503"/>
    </row>
    <row r="149" spans="1:8" ht="15">
      <c r="A149" s="531"/>
      <c r="B149" s="503" t="s">
        <v>2250</v>
      </c>
      <c r="C149" s="287" t="s">
        <v>98</v>
      </c>
      <c r="D149" s="287">
        <v>60050</v>
      </c>
      <c r="E149" s="526"/>
      <c r="F149" s="527"/>
      <c r="G149" s="528"/>
      <c r="H149" s="503"/>
    </row>
    <row r="150" spans="1:8" ht="15">
      <c r="A150" s="531"/>
      <c r="B150" s="503" t="s">
        <v>3821</v>
      </c>
      <c r="C150" s="287" t="s">
        <v>98</v>
      </c>
      <c r="D150" s="287">
        <v>49470</v>
      </c>
      <c r="E150" s="526"/>
      <c r="F150" s="527"/>
      <c r="G150" s="528"/>
      <c r="H150" s="503"/>
    </row>
    <row r="151" spans="1:8" ht="15">
      <c r="A151" s="531"/>
      <c r="B151" s="503" t="s">
        <v>2257</v>
      </c>
      <c r="C151" s="287" t="s">
        <v>98</v>
      </c>
      <c r="D151" s="287">
        <v>51840</v>
      </c>
      <c r="E151" s="526"/>
      <c r="F151" s="527"/>
      <c r="G151" s="528"/>
      <c r="H151" s="503"/>
    </row>
    <row r="152" spans="1:8" ht="15">
      <c r="A152" s="531"/>
      <c r="B152" s="503" t="s">
        <v>3813</v>
      </c>
      <c r="C152" s="287" t="s">
        <v>98</v>
      </c>
      <c r="D152" s="287">
        <v>51270</v>
      </c>
      <c r="E152" s="526"/>
      <c r="F152" s="527"/>
      <c r="G152" s="528"/>
      <c r="H152" s="503"/>
    </row>
    <row r="153" spans="1:8" ht="15">
      <c r="A153" s="531"/>
      <c r="B153" s="503" t="s">
        <v>2041</v>
      </c>
      <c r="C153" s="287" t="s">
        <v>98</v>
      </c>
      <c r="D153" s="287">
        <v>53650</v>
      </c>
      <c r="E153" s="526"/>
      <c r="F153" s="527"/>
      <c r="G153" s="528"/>
      <c r="H153" s="503"/>
    </row>
    <row r="154" spans="1:8" ht="15">
      <c r="A154" s="531"/>
      <c r="B154" s="503" t="s">
        <v>2252</v>
      </c>
      <c r="C154" s="287" t="s">
        <v>98</v>
      </c>
      <c r="D154" s="287">
        <v>60650</v>
      </c>
      <c r="E154" s="526"/>
      <c r="F154" s="527"/>
      <c r="G154" s="528"/>
      <c r="H154" s="503"/>
    </row>
    <row r="155" spans="1:8" ht="15">
      <c r="A155" s="531"/>
      <c r="B155" s="503" t="s">
        <v>3814</v>
      </c>
      <c r="C155" s="287" t="s">
        <v>98</v>
      </c>
      <c r="D155" s="287">
        <v>54230</v>
      </c>
      <c r="E155" s="526"/>
      <c r="F155" s="527"/>
      <c r="G155" s="528"/>
      <c r="H155" s="503"/>
    </row>
    <row r="156" spans="1:8" ht="15">
      <c r="A156" s="531"/>
      <c r="B156" s="503" t="s">
        <v>2042</v>
      </c>
      <c r="C156" s="287" t="s">
        <v>98</v>
      </c>
      <c r="D156" s="287">
        <v>56640</v>
      </c>
      <c r="E156" s="526"/>
      <c r="F156" s="527"/>
      <c r="G156" s="528"/>
      <c r="H156" s="503"/>
    </row>
    <row r="157" spans="1:8" ht="15">
      <c r="A157" s="531"/>
      <c r="B157" s="503" t="s">
        <v>2253</v>
      </c>
      <c r="C157" s="287" t="s">
        <v>98</v>
      </c>
      <c r="D157" s="287">
        <v>64300</v>
      </c>
      <c r="E157" s="526"/>
      <c r="F157" s="527"/>
      <c r="G157" s="528"/>
      <c r="H157" s="503"/>
    </row>
    <row r="158" spans="1:8" ht="15">
      <c r="A158" s="531"/>
      <c r="B158" s="503" t="s">
        <v>3815</v>
      </c>
      <c r="C158" s="287" t="s">
        <v>98</v>
      </c>
      <c r="D158" s="287">
        <v>58380</v>
      </c>
      <c r="E158" s="526"/>
      <c r="F158" s="527"/>
      <c r="G158" s="528"/>
      <c r="H158" s="503"/>
    </row>
    <row r="159" spans="1:8" ht="15">
      <c r="A159" s="531"/>
      <c r="B159" s="503" t="s">
        <v>3816</v>
      </c>
      <c r="C159" s="287" t="s">
        <v>98</v>
      </c>
      <c r="D159" s="287">
        <v>58870</v>
      </c>
      <c r="E159" s="526"/>
      <c r="F159" s="527"/>
      <c r="G159" s="528"/>
      <c r="H159" s="503"/>
    </row>
    <row r="160" spans="1:8" ht="15">
      <c r="A160" s="531"/>
      <c r="B160" s="503" t="s">
        <v>3817</v>
      </c>
      <c r="C160" s="287" t="s">
        <v>98</v>
      </c>
      <c r="D160" s="287">
        <v>66140</v>
      </c>
      <c r="E160" s="526"/>
      <c r="F160" s="527"/>
      <c r="G160" s="528"/>
      <c r="H160" s="503"/>
    </row>
    <row r="161" spans="1:8" ht="15">
      <c r="A161" s="531"/>
      <c r="B161" s="503" t="s">
        <v>3818</v>
      </c>
      <c r="C161" s="287" t="s">
        <v>98</v>
      </c>
      <c r="D161" s="287">
        <v>62620</v>
      </c>
      <c r="E161" s="526"/>
      <c r="F161" s="527"/>
      <c r="G161" s="528"/>
      <c r="H161" s="503"/>
    </row>
    <row r="162" spans="1:8" ht="15">
      <c r="A162" s="531"/>
      <c r="B162" s="503" t="s">
        <v>3819</v>
      </c>
      <c r="C162" s="287" t="s">
        <v>98</v>
      </c>
      <c r="D162" s="287">
        <v>63120</v>
      </c>
      <c r="E162" s="526"/>
      <c r="F162" s="527"/>
      <c r="G162" s="528"/>
      <c r="H162" s="503"/>
    </row>
    <row r="163" spans="1:8" ht="15">
      <c r="A163" s="531"/>
      <c r="B163" s="503" t="s">
        <v>3820</v>
      </c>
      <c r="C163" s="287" t="s">
        <v>98</v>
      </c>
      <c r="D163" s="287">
        <v>71520</v>
      </c>
      <c r="E163" s="526"/>
      <c r="F163" s="527"/>
      <c r="G163" s="528"/>
      <c r="H163" s="503"/>
    </row>
    <row r="164" spans="1:8" ht="15">
      <c r="A164" s="531"/>
      <c r="B164" s="503" t="s">
        <v>2254</v>
      </c>
      <c r="C164" s="287" t="s">
        <v>98</v>
      </c>
      <c r="D164" s="287">
        <v>75520</v>
      </c>
      <c r="E164" s="526"/>
      <c r="F164" s="527"/>
      <c r="G164" s="528"/>
      <c r="H164" s="503"/>
    </row>
    <row r="165" spans="1:8" ht="15">
      <c r="A165" s="531"/>
      <c r="C165" s="287"/>
      <c r="D165" s="287"/>
      <c r="E165" s="526"/>
      <c r="F165" s="527"/>
      <c r="G165" s="528"/>
      <c r="H165" s="503"/>
    </row>
    <row r="166" spans="1:8" ht="15">
      <c r="A166" s="531" t="s">
        <v>784</v>
      </c>
      <c r="B166" s="503" t="s">
        <v>2412</v>
      </c>
      <c r="C166" s="287" t="s">
        <v>98</v>
      </c>
      <c r="D166" s="287">
        <v>55530</v>
      </c>
      <c r="E166" s="526"/>
      <c r="F166" s="527"/>
      <c r="G166" s="528"/>
      <c r="H166" s="503"/>
    </row>
    <row r="167" spans="1:8" ht="15">
      <c r="A167" s="531"/>
      <c r="B167" s="503" t="s">
        <v>2413</v>
      </c>
      <c r="C167" s="287" t="s">
        <v>98</v>
      </c>
      <c r="D167" s="287">
        <v>58170</v>
      </c>
      <c r="E167" s="526"/>
      <c r="F167" s="527"/>
      <c r="G167" s="528"/>
      <c r="H167" s="503"/>
    </row>
    <row r="168" spans="1:8" ht="15">
      <c r="A168" s="531"/>
      <c r="B168" s="503" t="s">
        <v>2414</v>
      </c>
      <c r="C168" s="287" t="s">
        <v>98</v>
      </c>
      <c r="D168" s="287">
        <v>61210</v>
      </c>
      <c r="E168" s="529"/>
      <c r="F168" s="523"/>
      <c r="G168" s="523"/>
      <c r="H168" s="503"/>
    </row>
    <row r="169" spans="1:8" ht="15">
      <c r="A169" s="531"/>
      <c r="B169" s="503" t="s">
        <v>2415</v>
      </c>
      <c r="C169" s="287" t="s">
        <v>98</v>
      </c>
      <c r="D169" s="287">
        <v>63850</v>
      </c>
      <c r="E169" s="529"/>
      <c r="F169" s="523"/>
      <c r="G169" s="523"/>
      <c r="H169" s="503"/>
    </row>
    <row r="170" spans="1:8" ht="15">
      <c r="A170" s="531"/>
      <c r="B170" s="503" t="s">
        <v>2416</v>
      </c>
      <c r="C170" s="287" t="s">
        <v>98</v>
      </c>
      <c r="D170" s="287">
        <v>78250</v>
      </c>
      <c r="E170" s="522"/>
      <c r="F170" s="525"/>
      <c r="G170" s="525"/>
      <c r="H170" s="503"/>
    </row>
    <row r="171" spans="1:8" ht="15">
      <c r="A171" s="531"/>
      <c r="C171" s="287"/>
      <c r="D171" s="287"/>
      <c r="E171" s="529"/>
      <c r="F171" s="525"/>
      <c r="G171" s="523"/>
      <c r="H171" s="503"/>
    </row>
    <row r="172" spans="1:8" ht="15">
      <c r="A172" s="531"/>
      <c r="C172" s="287"/>
      <c r="D172" s="287"/>
      <c r="E172" s="526"/>
      <c r="F172" s="525"/>
      <c r="G172" s="523"/>
      <c r="H172" s="503"/>
    </row>
    <row r="173" spans="1:8" ht="15">
      <c r="A173" s="531" t="s">
        <v>780</v>
      </c>
      <c r="B173" s="503" t="s">
        <v>1811</v>
      </c>
      <c r="C173" s="287" t="s">
        <v>98</v>
      </c>
      <c r="D173" s="287">
        <v>55340</v>
      </c>
      <c r="E173" s="526"/>
      <c r="F173" s="508"/>
      <c r="G173" s="508"/>
      <c r="H173" s="503"/>
    </row>
    <row r="174" spans="1:8" ht="15">
      <c r="A174" s="531"/>
      <c r="B174" s="503" t="s">
        <v>2258</v>
      </c>
      <c r="C174" s="287" t="s">
        <v>98</v>
      </c>
      <c r="D174" s="287">
        <v>62180</v>
      </c>
      <c r="E174" s="522"/>
      <c r="F174" s="525"/>
      <c r="G174" s="523"/>
      <c r="H174" s="503"/>
    </row>
    <row r="175" spans="1:8" ht="14.25">
      <c r="B175" s="503" t="s">
        <v>4033</v>
      </c>
      <c r="C175" s="287" t="s">
        <v>98</v>
      </c>
      <c r="D175" s="287">
        <v>59250</v>
      </c>
      <c r="E175" s="522"/>
      <c r="F175" s="525"/>
      <c r="G175" s="523"/>
      <c r="H175" s="503"/>
    </row>
    <row r="176" spans="1:8" ht="15">
      <c r="A176" s="531"/>
      <c r="B176" s="503" t="s">
        <v>4034</v>
      </c>
      <c r="C176" s="287" t="s">
        <v>98</v>
      </c>
      <c r="D176" s="287">
        <v>68130</v>
      </c>
      <c r="E176" s="526"/>
      <c r="F176" s="525"/>
      <c r="G176" s="523"/>
      <c r="H176" s="503"/>
    </row>
    <row r="177" spans="1:8" ht="15">
      <c r="A177" s="531"/>
      <c r="B177" s="503" t="s">
        <v>1812</v>
      </c>
      <c r="C177" s="287" t="s">
        <v>98</v>
      </c>
      <c r="D177" s="287">
        <v>62540</v>
      </c>
      <c r="E177" s="526"/>
      <c r="F177" s="525"/>
      <c r="G177" s="523"/>
      <c r="H177" s="503"/>
    </row>
    <row r="178" spans="1:8" ht="15">
      <c r="A178" s="531"/>
      <c r="B178" s="503" t="s">
        <v>2259</v>
      </c>
      <c r="C178" s="287" t="s">
        <v>98</v>
      </c>
      <c r="D178" s="287">
        <v>71170</v>
      </c>
      <c r="E178" s="526"/>
      <c r="F178" s="525"/>
      <c r="G178" s="523"/>
      <c r="H178" s="503"/>
    </row>
    <row r="179" spans="1:8" ht="15">
      <c r="A179" s="531"/>
      <c r="B179" s="503" t="s">
        <v>2260</v>
      </c>
      <c r="C179" s="287" t="s">
        <v>98</v>
      </c>
      <c r="D179" s="287">
        <v>83620</v>
      </c>
      <c r="E179" s="526"/>
      <c r="F179" s="525"/>
      <c r="G179" s="523"/>
      <c r="H179" s="503"/>
    </row>
    <row r="180" spans="1:8" ht="15">
      <c r="A180" s="531"/>
      <c r="B180" s="503" t="s">
        <v>2261</v>
      </c>
      <c r="C180" s="287" t="s">
        <v>98</v>
      </c>
      <c r="D180" s="287">
        <v>55840</v>
      </c>
      <c r="E180" s="522"/>
      <c r="F180" s="523"/>
      <c r="G180" s="523"/>
      <c r="H180" s="503"/>
    </row>
    <row r="181" spans="1:8" ht="15">
      <c r="A181" s="531"/>
      <c r="B181" s="503" t="s">
        <v>2262</v>
      </c>
      <c r="C181" s="287" t="s">
        <v>98</v>
      </c>
      <c r="D181" s="287">
        <v>62800</v>
      </c>
      <c r="E181" s="529"/>
      <c r="F181" s="525"/>
      <c r="G181" s="525"/>
      <c r="H181" s="503"/>
    </row>
    <row r="182" spans="1:8" ht="14.25">
      <c r="B182" s="503" t="s">
        <v>2263</v>
      </c>
      <c r="C182" s="287" t="s">
        <v>98</v>
      </c>
      <c r="D182" s="287">
        <v>58850</v>
      </c>
      <c r="E182" s="522"/>
      <c r="F182" s="523"/>
      <c r="G182" s="523"/>
      <c r="H182" s="503"/>
    </row>
    <row r="183" spans="1:8" ht="15">
      <c r="A183" s="531"/>
      <c r="B183" s="503" t="s">
        <v>2264</v>
      </c>
      <c r="C183" s="287" t="s">
        <v>98</v>
      </c>
      <c r="D183" s="287">
        <v>65950</v>
      </c>
      <c r="E183" s="522"/>
      <c r="F183" s="523"/>
      <c r="G183" s="523"/>
      <c r="H183" s="503"/>
    </row>
    <row r="184" spans="1:8" ht="15">
      <c r="A184" s="531"/>
      <c r="B184" s="503" t="s">
        <v>3822</v>
      </c>
      <c r="C184" s="287" t="s">
        <v>98</v>
      </c>
      <c r="D184" s="287">
        <v>63640</v>
      </c>
      <c r="E184" s="526"/>
      <c r="F184" s="523"/>
      <c r="G184" s="523"/>
      <c r="H184" s="503"/>
    </row>
    <row r="185" spans="1:8" ht="15">
      <c r="A185" s="531"/>
      <c r="B185" s="503" t="s">
        <v>3823</v>
      </c>
      <c r="C185" s="287" t="s">
        <v>98</v>
      </c>
      <c r="D185" s="287">
        <v>70890</v>
      </c>
      <c r="E185" s="526"/>
      <c r="F185" s="523"/>
      <c r="G185" s="523"/>
      <c r="H185" s="503"/>
    </row>
    <row r="186" spans="1:8" ht="15">
      <c r="A186" s="531"/>
      <c r="B186" s="503" t="s">
        <v>3824</v>
      </c>
      <c r="C186" s="287" t="s">
        <v>98</v>
      </c>
      <c r="D186" s="287">
        <v>76610</v>
      </c>
      <c r="E186" s="522"/>
      <c r="F186" s="523"/>
      <c r="G186" s="523"/>
      <c r="H186" s="503"/>
    </row>
    <row r="187" spans="1:8" ht="15">
      <c r="A187" s="531"/>
      <c r="C187" s="287"/>
      <c r="D187" s="287"/>
      <c r="E187" s="522"/>
      <c r="F187" s="523"/>
      <c r="G187" s="523"/>
      <c r="H187" s="503"/>
    </row>
    <row r="188" spans="1:8" ht="15">
      <c r="A188" s="531"/>
      <c r="B188" s="503" t="s">
        <v>4035</v>
      </c>
      <c r="C188" s="287" t="s">
        <v>98</v>
      </c>
      <c r="D188" s="287">
        <v>127200</v>
      </c>
      <c r="E188" s="522"/>
      <c r="F188" s="523"/>
      <c r="G188" s="523"/>
      <c r="H188" s="503"/>
    </row>
    <row r="189" spans="1:8" ht="15">
      <c r="A189" s="531"/>
      <c r="B189" s="503" t="s">
        <v>4036</v>
      </c>
      <c r="C189" s="287"/>
      <c r="D189" s="287">
        <v>129080</v>
      </c>
      <c r="E189" s="522"/>
      <c r="F189" s="523"/>
      <c r="G189" s="523"/>
      <c r="H189" s="503"/>
    </row>
    <row r="190" spans="1:8" ht="15">
      <c r="A190" s="531"/>
      <c r="C190" s="287"/>
      <c r="D190" s="287"/>
      <c r="E190" s="522"/>
      <c r="F190" s="523"/>
      <c r="G190" s="523"/>
      <c r="H190" s="503"/>
    </row>
    <row r="191" spans="1:8" ht="15">
      <c r="A191" s="531" t="s">
        <v>3825</v>
      </c>
      <c r="B191" s="503" t="s">
        <v>1811</v>
      </c>
      <c r="C191" s="287" t="s">
        <v>98</v>
      </c>
      <c r="D191" s="287">
        <v>65140</v>
      </c>
      <c r="E191" s="522"/>
      <c r="F191" s="523"/>
      <c r="G191" s="523"/>
      <c r="H191" s="503"/>
    </row>
    <row r="192" spans="1:8" ht="14.25">
      <c r="B192" s="503" t="s">
        <v>2258</v>
      </c>
      <c r="C192" s="287" t="s">
        <v>98</v>
      </c>
      <c r="D192" s="287">
        <v>74000</v>
      </c>
      <c r="E192" s="522"/>
      <c r="F192" s="523"/>
      <c r="G192" s="523"/>
      <c r="H192" s="503"/>
    </row>
    <row r="193" spans="1:8" ht="12.75" customHeight="1">
      <c r="B193" s="503" t="s">
        <v>1812</v>
      </c>
      <c r="C193" s="287" t="s">
        <v>98</v>
      </c>
      <c r="D193" s="287">
        <v>72920</v>
      </c>
      <c r="E193" s="522"/>
      <c r="F193" s="523"/>
      <c r="G193" s="523"/>
      <c r="H193" s="503"/>
    </row>
    <row r="194" spans="1:8" ht="12.75" customHeight="1">
      <c r="A194" s="531"/>
      <c r="B194" s="503" t="s">
        <v>2259</v>
      </c>
      <c r="C194" s="287" t="s">
        <v>98</v>
      </c>
      <c r="D194" s="287">
        <v>79410</v>
      </c>
      <c r="E194" s="522"/>
      <c r="F194" s="523"/>
      <c r="G194" s="523"/>
      <c r="H194" s="503"/>
    </row>
    <row r="195" spans="1:8" ht="12.75" customHeight="1">
      <c r="A195" s="531"/>
      <c r="B195" s="503" t="s">
        <v>2260</v>
      </c>
      <c r="C195" s="287" t="s">
        <v>98</v>
      </c>
      <c r="D195" s="287">
        <v>92900</v>
      </c>
      <c r="E195" s="522"/>
      <c r="F195" s="523"/>
      <c r="G195" s="523"/>
      <c r="H195" s="503"/>
    </row>
    <row r="196" spans="1:8" ht="12.75" customHeight="1">
      <c r="A196" s="531"/>
      <c r="B196" s="503" t="s">
        <v>2261</v>
      </c>
      <c r="C196" s="287" t="s">
        <v>98</v>
      </c>
      <c r="D196" s="287">
        <v>63960</v>
      </c>
      <c r="E196" s="522"/>
      <c r="F196" s="523"/>
      <c r="G196" s="523"/>
      <c r="H196" s="503"/>
    </row>
    <row r="197" spans="1:8" ht="12.75" customHeight="1">
      <c r="A197" s="531"/>
      <c r="B197" s="503" t="s">
        <v>2262</v>
      </c>
      <c r="C197" s="287" t="s">
        <v>98</v>
      </c>
      <c r="D197" s="287">
        <v>70770</v>
      </c>
      <c r="E197" s="529"/>
      <c r="F197" s="525"/>
      <c r="G197" s="525"/>
      <c r="H197" s="503"/>
    </row>
    <row r="198" spans="1:8" ht="12.75" customHeight="1">
      <c r="A198" s="531"/>
      <c r="B198" s="503" t="s">
        <v>4037</v>
      </c>
      <c r="C198" s="287" t="s">
        <v>98</v>
      </c>
      <c r="D198" s="287">
        <v>69470</v>
      </c>
      <c r="E198" s="522"/>
      <c r="F198" s="523"/>
      <c r="G198" s="523"/>
      <c r="H198" s="503"/>
    </row>
    <row r="199" spans="1:8" ht="12.75" customHeight="1">
      <c r="A199" s="531"/>
      <c r="B199" s="503" t="s">
        <v>4038</v>
      </c>
      <c r="C199" s="287" t="s">
        <v>98</v>
      </c>
      <c r="D199" s="287">
        <v>76670</v>
      </c>
      <c r="E199" s="522"/>
      <c r="F199" s="523"/>
      <c r="G199" s="523"/>
      <c r="H199" s="503"/>
    </row>
    <row r="200" spans="1:8" ht="12.75" customHeight="1">
      <c r="A200" s="531"/>
      <c r="C200" s="287"/>
      <c r="D200" s="287"/>
      <c r="E200" s="529"/>
      <c r="F200" s="525"/>
      <c r="G200" s="525"/>
      <c r="H200" s="503"/>
    </row>
    <row r="201" spans="1:8" ht="12.75" customHeight="1">
      <c r="A201" s="531" t="s">
        <v>781</v>
      </c>
      <c r="B201" s="503" t="s">
        <v>1811</v>
      </c>
      <c r="C201" s="287" t="s">
        <v>98</v>
      </c>
      <c r="D201" s="287">
        <v>56930</v>
      </c>
      <c r="E201" s="522"/>
      <c r="F201" s="523"/>
      <c r="G201" s="523"/>
      <c r="H201" s="503"/>
    </row>
    <row r="202" spans="1:8" ht="12.75" customHeight="1">
      <c r="A202" s="531"/>
      <c r="B202" s="503" t="s">
        <v>2258</v>
      </c>
      <c r="C202" s="287" t="s">
        <v>98</v>
      </c>
      <c r="D202" s="287">
        <v>62090</v>
      </c>
      <c r="E202" s="522"/>
      <c r="F202" s="523"/>
      <c r="G202" s="523"/>
      <c r="H202" s="503"/>
    </row>
    <row r="203" spans="1:8" ht="12.75" customHeight="1">
      <c r="A203" s="531"/>
      <c r="B203" s="503" t="s">
        <v>1812</v>
      </c>
      <c r="C203" s="287" t="s">
        <v>98</v>
      </c>
      <c r="D203" s="287">
        <v>62560</v>
      </c>
      <c r="E203" s="522"/>
      <c r="F203" s="523"/>
      <c r="G203" s="523"/>
      <c r="H203" s="503"/>
    </row>
    <row r="204" spans="1:8" ht="12.75" customHeight="1">
      <c r="A204" s="531"/>
      <c r="B204" s="503" t="s">
        <v>2259</v>
      </c>
      <c r="C204" s="287" t="s">
        <v>98</v>
      </c>
      <c r="D204" s="287">
        <v>71090</v>
      </c>
      <c r="E204" s="522"/>
      <c r="F204" s="523"/>
      <c r="G204" s="523"/>
      <c r="H204" s="503"/>
    </row>
    <row r="205" spans="1:8" ht="12.75" customHeight="1">
      <c r="A205" s="531"/>
      <c r="B205" s="503" t="s">
        <v>2260</v>
      </c>
      <c r="C205" s="287" t="s">
        <v>98</v>
      </c>
      <c r="D205" s="287">
        <v>83620</v>
      </c>
      <c r="E205" s="522"/>
      <c r="F205" s="523"/>
      <c r="G205" s="523"/>
      <c r="H205" s="503"/>
    </row>
    <row r="206" spans="1:8" ht="12.75" customHeight="1">
      <c r="B206" s="503" t="s">
        <v>2261</v>
      </c>
      <c r="C206" s="287" t="s">
        <v>98</v>
      </c>
      <c r="D206" s="287">
        <v>56320</v>
      </c>
      <c r="E206" s="522"/>
      <c r="F206" s="523"/>
      <c r="G206" s="523"/>
      <c r="H206" s="503"/>
    </row>
    <row r="207" spans="1:8" ht="12.75" customHeight="1">
      <c r="A207" s="531"/>
      <c r="B207" s="503" t="s">
        <v>2262</v>
      </c>
      <c r="C207" s="287" t="s">
        <v>98</v>
      </c>
      <c r="D207" s="287">
        <v>62740</v>
      </c>
      <c r="E207" s="529"/>
      <c r="F207" s="525"/>
      <c r="G207" s="525"/>
      <c r="H207" s="503"/>
    </row>
    <row r="208" spans="1:8" ht="12.75" customHeight="1">
      <c r="A208" s="531"/>
      <c r="B208" s="503" t="s">
        <v>2263</v>
      </c>
      <c r="C208" s="287" t="s">
        <v>98</v>
      </c>
      <c r="D208" s="287">
        <v>58870</v>
      </c>
      <c r="E208" s="522"/>
      <c r="F208" s="523"/>
      <c r="G208" s="523"/>
      <c r="H208" s="503"/>
    </row>
    <row r="209" spans="1:8" ht="12.75" customHeight="1">
      <c r="A209" s="531"/>
      <c r="B209" s="503" t="s">
        <v>2264</v>
      </c>
      <c r="C209" s="287" t="s">
        <v>98</v>
      </c>
      <c r="D209" s="287">
        <v>65870</v>
      </c>
      <c r="E209" s="522"/>
      <c r="F209" s="523"/>
      <c r="G209" s="523"/>
      <c r="H209" s="503"/>
    </row>
    <row r="210" spans="1:8" ht="12.75" customHeight="1">
      <c r="A210" s="531"/>
      <c r="C210" s="287"/>
      <c r="D210" s="287"/>
      <c r="E210" s="522"/>
      <c r="F210" s="523"/>
      <c r="G210" s="523"/>
      <c r="H210" s="503"/>
    </row>
    <row r="211" spans="1:8" ht="12.75" customHeight="1">
      <c r="A211" s="531" t="s">
        <v>769</v>
      </c>
      <c r="B211" s="503" t="s">
        <v>2043</v>
      </c>
      <c r="C211" s="287" t="s">
        <v>98</v>
      </c>
      <c r="D211" s="287">
        <v>52600</v>
      </c>
      <c r="E211" s="522"/>
      <c r="F211" s="523"/>
      <c r="G211" s="523"/>
      <c r="H211" s="503"/>
    </row>
    <row r="212" spans="1:8" ht="12.75" customHeight="1">
      <c r="A212" s="531"/>
      <c r="B212" s="503" t="s">
        <v>2044</v>
      </c>
      <c r="C212" s="287" t="s">
        <v>98</v>
      </c>
      <c r="D212" s="287">
        <v>57370</v>
      </c>
      <c r="E212" s="526"/>
      <c r="F212" s="523"/>
      <c r="G212" s="524"/>
      <c r="H212" s="503"/>
    </row>
    <row r="213" spans="1:8" ht="12.75" customHeight="1">
      <c r="A213" s="531"/>
      <c r="B213" s="503" t="s">
        <v>2045</v>
      </c>
      <c r="C213" s="287" t="s">
        <v>98</v>
      </c>
      <c r="D213" s="287">
        <v>55760</v>
      </c>
      <c r="E213" s="526"/>
      <c r="F213" s="523"/>
      <c r="G213" s="524"/>
      <c r="H213" s="503"/>
    </row>
    <row r="214" spans="1:8" ht="12.75" customHeight="1">
      <c r="A214" s="531"/>
      <c r="B214" s="503" t="s">
        <v>2046</v>
      </c>
      <c r="C214" s="287" t="s">
        <v>98</v>
      </c>
      <c r="D214" s="287">
        <v>60570</v>
      </c>
      <c r="E214" s="506"/>
      <c r="F214" s="507"/>
      <c r="G214" s="506"/>
      <c r="H214" s="503"/>
    </row>
    <row r="215" spans="1:8" ht="12.75" customHeight="1">
      <c r="A215" s="531"/>
      <c r="B215" s="503" t="s">
        <v>2265</v>
      </c>
      <c r="C215" s="287" t="s">
        <v>98</v>
      </c>
      <c r="D215" s="287">
        <v>69260</v>
      </c>
      <c r="E215" s="506"/>
      <c r="F215" s="523"/>
      <c r="G215" s="524"/>
      <c r="H215" s="503"/>
    </row>
    <row r="216" spans="1:8" ht="12.75" customHeight="1">
      <c r="A216" s="531"/>
      <c r="B216" s="503" t="s">
        <v>2266</v>
      </c>
      <c r="C216" s="287" t="s">
        <v>98</v>
      </c>
      <c r="D216" s="287">
        <v>74200</v>
      </c>
      <c r="E216" s="506"/>
      <c r="F216" s="523"/>
      <c r="G216" s="524"/>
      <c r="H216" s="503"/>
    </row>
    <row r="217" spans="1:8" ht="12.75" customHeight="1">
      <c r="A217" s="531"/>
      <c r="B217" s="503" t="s">
        <v>2267</v>
      </c>
      <c r="C217" s="287" t="s">
        <v>98</v>
      </c>
      <c r="D217" s="287">
        <v>52930</v>
      </c>
      <c r="E217" s="506"/>
      <c r="F217" s="523"/>
      <c r="G217" s="524"/>
      <c r="H217" s="503"/>
    </row>
    <row r="218" spans="1:8" ht="12.75" customHeight="1">
      <c r="A218" s="531"/>
      <c r="B218" s="503" t="s">
        <v>2268</v>
      </c>
      <c r="C218" s="287" t="s">
        <v>98</v>
      </c>
      <c r="D218" s="287">
        <v>57860</v>
      </c>
      <c r="E218" s="506"/>
      <c r="F218" s="523"/>
      <c r="G218" s="524"/>
      <c r="H218" s="503"/>
    </row>
    <row r="219" spans="1:8" ht="12.75" customHeight="1">
      <c r="A219" s="531"/>
      <c r="B219" s="503" t="s">
        <v>2269</v>
      </c>
      <c r="C219" s="287" t="s">
        <v>98</v>
      </c>
      <c r="D219" s="287">
        <v>118600</v>
      </c>
      <c r="E219" s="506"/>
      <c r="F219" s="523"/>
      <c r="G219" s="524"/>
      <c r="H219" s="503"/>
    </row>
    <row r="220" spans="1:8" ht="12.75" customHeight="1">
      <c r="A220" s="531"/>
      <c r="B220" s="503" t="s">
        <v>1813</v>
      </c>
      <c r="C220" s="287" t="s">
        <v>98</v>
      </c>
      <c r="D220" s="287">
        <v>58960</v>
      </c>
      <c r="E220" s="506"/>
      <c r="F220" s="523"/>
      <c r="G220" s="524"/>
      <c r="H220" s="503"/>
    </row>
    <row r="221" spans="1:8" ht="12.75" customHeight="1">
      <c r="A221" s="531"/>
      <c r="B221" s="503" t="s">
        <v>1814</v>
      </c>
      <c r="C221" s="287" t="s">
        <v>98</v>
      </c>
      <c r="D221" s="287">
        <v>63330</v>
      </c>
      <c r="E221" s="506"/>
      <c r="F221" s="523"/>
      <c r="G221" s="524"/>
      <c r="H221" s="503"/>
    </row>
    <row r="222" spans="1:8" ht="12.75" customHeight="1">
      <c r="A222" s="531"/>
      <c r="B222" s="503" t="s">
        <v>1815</v>
      </c>
      <c r="C222" s="287" t="s">
        <v>98</v>
      </c>
      <c r="D222" s="287">
        <v>61440</v>
      </c>
      <c r="E222" s="506"/>
      <c r="F222" s="523"/>
      <c r="G222" s="508"/>
      <c r="H222" s="503"/>
    </row>
    <row r="223" spans="1:8" ht="12.75" customHeight="1">
      <c r="A223" s="531"/>
      <c r="B223" s="503" t="s">
        <v>2270</v>
      </c>
      <c r="C223" s="287" t="s">
        <v>98</v>
      </c>
      <c r="D223" s="287">
        <v>65820</v>
      </c>
      <c r="E223" s="506"/>
      <c r="F223" s="523"/>
      <c r="G223" s="524"/>
      <c r="H223" s="503"/>
    </row>
    <row r="224" spans="1:8" ht="12.75" customHeight="1">
      <c r="A224" s="531"/>
      <c r="B224" s="503" t="s">
        <v>3826</v>
      </c>
      <c r="C224" s="287" t="s">
        <v>98</v>
      </c>
      <c r="D224" s="287">
        <v>68750</v>
      </c>
      <c r="E224" s="506"/>
      <c r="F224" s="523"/>
      <c r="G224" s="524"/>
      <c r="H224" s="503"/>
    </row>
    <row r="225" spans="1:8" ht="12.75" customHeight="1">
      <c r="A225" s="531"/>
      <c r="B225" s="503" t="s">
        <v>3827</v>
      </c>
      <c r="C225" s="287" t="s">
        <v>98</v>
      </c>
      <c r="D225" s="287">
        <v>73120</v>
      </c>
      <c r="E225" s="506"/>
      <c r="F225" s="523"/>
      <c r="G225" s="524"/>
      <c r="H225" s="503"/>
    </row>
    <row r="226" spans="1:8" ht="12.75" customHeight="1">
      <c r="A226" s="531"/>
      <c r="C226" s="287"/>
      <c r="D226" s="287"/>
      <c r="E226" s="506"/>
      <c r="F226" s="523"/>
      <c r="G226" s="524"/>
      <c r="H226" s="503"/>
    </row>
    <row r="227" spans="1:8" ht="12.75" customHeight="1">
      <c r="A227" s="531"/>
      <c r="B227" s="503" t="s">
        <v>1816</v>
      </c>
      <c r="C227" s="287" t="s">
        <v>98</v>
      </c>
      <c r="D227" s="287">
        <v>172050</v>
      </c>
      <c r="E227" s="506"/>
      <c r="F227" s="523"/>
      <c r="G227" s="524"/>
      <c r="H227" s="503"/>
    </row>
    <row r="228" spans="1:8" ht="12.75" customHeight="1">
      <c r="C228" s="287"/>
      <c r="D228" s="287"/>
      <c r="E228" s="506"/>
      <c r="F228" s="523"/>
      <c r="G228" s="524"/>
      <c r="H228" s="503"/>
    </row>
    <row r="229" spans="1:8" ht="12.75" customHeight="1">
      <c r="A229" s="531" t="s">
        <v>770</v>
      </c>
      <c r="B229" s="503" t="s">
        <v>2043</v>
      </c>
      <c r="C229" s="287" t="s">
        <v>98</v>
      </c>
      <c r="D229" s="287">
        <v>56130</v>
      </c>
      <c r="E229" s="506"/>
      <c r="F229" s="523"/>
      <c r="G229" s="524"/>
      <c r="H229" s="503"/>
    </row>
    <row r="230" spans="1:8" ht="12.75" customHeight="1">
      <c r="A230" s="531"/>
      <c r="B230" s="503" t="s">
        <v>2044</v>
      </c>
      <c r="C230" s="287" t="s">
        <v>98</v>
      </c>
      <c r="D230" s="287">
        <v>60940</v>
      </c>
      <c r="E230" s="506"/>
      <c r="F230" s="523"/>
      <c r="G230" s="524"/>
      <c r="H230" s="503"/>
    </row>
    <row r="231" spans="1:8" ht="12.75" customHeight="1">
      <c r="A231" s="531"/>
      <c r="B231" s="503" t="s">
        <v>2045</v>
      </c>
      <c r="C231" s="287" t="s">
        <v>98</v>
      </c>
      <c r="D231" s="287">
        <v>60370</v>
      </c>
      <c r="E231" s="506"/>
      <c r="F231" s="523"/>
      <c r="G231" s="524"/>
      <c r="H231" s="503"/>
    </row>
    <row r="232" spans="1:8" ht="12.75" customHeight="1">
      <c r="A232" s="531"/>
      <c r="B232" s="503" t="s">
        <v>2046</v>
      </c>
      <c r="C232" s="287" t="s">
        <v>98</v>
      </c>
      <c r="D232" s="287">
        <v>65300</v>
      </c>
      <c r="E232" s="506"/>
      <c r="F232" s="507"/>
      <c r="G232" s="506"/>
      <c r="H232" s="503"/>
    </row>
    <row r="233" spans="1:8" ht="12.75" customHeight="1">
      <c r="A233" s="531"/>
      <c r="B233" s="503" t="s">
        <v>2265</v>
      </c>
      <c r="C233" s="287" t="s">
        <v>98</v>
      </c>
      <c r="D233" s="287">
        <v>75820</v>
      </c>
      <c r="E233" s="506"/>
      <c r="F233" s="524"/>
      <c r="G233" s="524"/>
      <c r="H233" s="503"/>
    </row>
    <row r="234" spans="1:8" ht="12.75" customHeight="1">
      <c r="A234" s="531"/>
      <c r="B234" s="503" t="s">
        <v>2266</v>
      </c>
      <c r="C234" s="287" t="s">
        <v>98</v>
      </c>
      <c r="D234" s="287">
        <v>80990</v>
      </c>
      <c r="E234" s="506"/>
      <c r="F234" s="524"/>
      <c r="G234" s="524"/>
      <c r="H234" s="503"/>
    </row>
    <row r="235" spans="1:8" ht="12.75" customHeight="1">
      <c r="A235" s="531"/>
      <c r="B235" s="503" t="s">
        <v>2267</v>
      </c>
      <c r="C235" s="287" t="s">
        <v>98</v>
      </c>
      <c r="D235" s="287">
        <v>58760</v>
      </c>
      <c r="E235" s="506"/>
      <c r="F235" s="524"/>
      <c r="G235" s="524"/>
      <c r="H235" s="503"/>
    </row>
    <row r="236" spans="1:8" ht="12.75" customHeight="1">
      <c r="A236" s="531"/>
      <c r="B236" s="503" t="s">
        <v>2268</v>
      </c>
      <c r="C236" s="287" t="s">
        <v>98</v>
      </c>
      <c r="D236" s="287">
        <v>63920</v>
      </c>
      <c r="E236" s="506"/>
      <c r="F236" s="524"/>
      <c r="G236" s="524"/>
      <c r="H236" s="503"/>
    </row>
    <row r="237" spans="1:8" ht="12.75" customHeight="1">
      <c r="A237" s="531"/>
      <c r="B237" s="503" t="s">
        <v>2271</v>
      </c>
      <c r="C237" s="287" t="s">
        <v>98</v>
      </c>
      <c r="D237" s="287">
        <v>83860</v>
      </c>
      <c r="E237" s="506"/>
      <c r="F237" s="524"/>
      <c r="G237" s="524"/>
      <c r="H237" s="503"/>
    </row>
    <row r="238" spans="1:8" ht="12.75" customHeight="1">
      <c r="A238" s="531"/>
      <c r="B238" s="503" t="s">
        <v>2272</v>
      </c>
      <c r="C238" s="287" t="s">
        <v>98</v>
      </c>
      <c r="D238" s="287">
        <v>89520</v>
      </c>
      <c r="E238" s="506"/>
      <c r="F238" s="524"/>
      <c r="G238" s="524"/>
      <c r="H238" s="503"/>
    </row>
    <row r="239" spans="1:8" ht="12.75" customHeight="1">
      <c r="A239" s="531"/>
      <c r="B239" s="503" t="s">
        <v>1813</v>
      </c>
      <c r="C239" s="287" t="s">
        <v>98</v>
      </c>
      <c r="D239" s="287">
        <v>61760</v>
      </c>
      <c r="E239" s="506"/>
      <c r="F239" s="524"/>
      <c r="G239" s="524"/>
      <c r="H239" s="503"/>
    </row>
    <row r="240" spans="1:8" ht="12.75" customHeight="1">
      <c r="A240" s="531"/>
      <c r="B240" s="503" t="s">
        <v>1814</v>
      </c>
      <c r="C240" s="287" t="s">
        <v>98</v>
      </c>
      <c r="D240" s="287">
        <v>66130</v>
      </c>
      <c r="E240" s="506"/>
      <c r="F240" s="524"/>
      <c r="G240" s="524"/>
      <c r="H240" s="503"/>
    </row>
    <row r="241" spans="1:8" ht="12.75" customHeight="1">
      <c r="A241" s="531"/>
      <c r="B241" s="503" t="s">
        <v>1815</v>
      </c>
      <c r="C241" s="287" t="s">
        <v>98</v>
      </c>
      <c r="D241" s="287">
        <v>64260</v>
      </c>
      <c r="E241" s="506"/>
      <c r="F241" s="524"/>
      <c r="G241" s="524"/>
      <c r="H241" s="503"/>
    </row>
    <row r="242" spans="1:8" ht="12.75" customHeight="1">
      <c r="A242" s="531"/>
      <c r="B242" s="503" t="s">
        <v>2270</v>
      </c>
      <c r="C242" s="287" t="s">
        <v>98</v>
      </c>
      <c r="D242" s="287">
        <v>68630</v>
      </c>
      <c r="E242" s="506"/>
      <c r="F242" s="524"/>
      <c r="G242" s="524"/>
      <c r="H242" s="503"/>
    </row>
    <row r="243" spans="1:8" ht="12.75" customHeight="1">
      <c r="A243" s="531"/>
      <c r="C243" s="287"/>
      <c r="D243" s="287"/>
      <c r="E243" s="524"/>
      <c r="F243" s="524"/>
      <c r="G243" s="524"/>
      <c r="H243" s="503"/>
    </row>
    <row r="244" spans="1:8" ht="12.75" customHeight="1">
      <c r="A244" s="503" t="s">
        <v>782</v>
      </c>
      <c r="B244" s="503" t="s">
        <v>2047</v>
      </c>
      <c r="C244" s="287" t="s">
        <v>98</v>
      </c>
      <c r="D244" s="287">
        <v>116270</v>
      </c>
      <c r="E244" s="524"/>
      <c r="F244" s="524"/>
      <c r="G244" s="524"/>
      <c r="H244" s="503"/>
    </row>
    <row r="245" spans="1:8" ht="12.75" customHeight="1">
      <c r="A245" s="531"/>
      <c r="B245" s="503" t="s">
        <v>2048</v>
      </c>
      <c r="C245" s="287" t="s">
        <v>98</v>
      </c>
      <c r="D245" s="287">
        <v>122740</v>
      </c>
      <c r="E245" s="524"/>
      <c r="F245" s="524"/>
      <c r="G245" s="524"/>
      <c r="H245" s="503"/>
    </row>
    <row r="246" spans="1:8" ht="12.75" customHeight="1">
      <c r="A246" s="531"/>
      <c r="B246" s="503" t="s">
        <v>2049</v>
      </c>
      <c r="C246" s="287" t="s">
        <v>98</v>
      </c>
      <c r="D246" s="287">
        <v>146420</v>
      </c>
      <c r="E246" s="524"/>
      <c r="F246" s="524"/>
      <c r="G246" s="524"/>
      <c r="H246" s="503"/>
    </row>
    <row r="247" spans="1:8" ht="12.75" customHeight="1">
      <c r="A247" s="531"/>
      <c r="B247" s="503" t="s">
        <v>2050</v>
      </c>
      <c r="C247" s="287" t="s">
        <v>98</v>
      </c>
      <c r="D247" s="287">
        <v>153440</v>
      </c>
      <c r="E247" s="524"/>
      <c r="F247" s="524"/>
      <c r="G247" s="524"/>
      <c r="H247" s="503"/>
    </row>
    <row r="248" spans="1:8" ht="12.75" customHeight="1">
      <c r="A248" s="531"/>
      <c r="B248" s="503" t="s">
        <v>2051</v>
      </c>
      <c r="C248" s="287" t="s">
        <v>98</v>
      </c>
      <c r="D248" s="287">
        <v>97010</v>
      </c>
      <c r="E248" s="524"/>
      <c r="F248" s="524"/>
      <c r="G248" s="524"/>
      <c r="H248" s="503"/>
    </row>
    <row r="249" spans="1:8" ht="12.75" customHeight="1">
      <c r="A249" s="531"/>
      <c r="B249" s="503" t="s">
        <v>2052</v>
      </c>
      <c r="C249" s="287" t="s">
        <v>98</v>
      </c>
      <c r="D249" s="287">
        <v>102010</v>
      </c>
      <c r="G249" s="503"/>
      <c r="H249" s="503"/>
    </row>
    <row r="250" spans="1:8" ht="12.75" customHeight="1">
      <c r="A250" s="531"/>
      <c r="B250" s="503" t="s">
        <v>2417</v>
      </c>
      <c r="C250" s="287" t="s">
        <v>98</v>
      </c>
      <c r="D250" s="287">
        <v>99980</v>
      </c>
      <c r="E250" s="524"/>
      <c r="F250" s="524"/>
      <c r="G250" s="524"/>
      <c r="H250" s="503"/>
    </row>
    <row r="251" spans="1:8" ht="12.75" customHeight="1">
      <c r="A251" s="531"/>
      <c r="B251" s="503" t="s">
        <v>3828</v>
      </c>
      <c r="C251" s="287" t="s">
        <v>98</v>
      </c>
      <c r="D251" s="287">
        <v>103940</v>
      </c>
      <c r="E251" s="524"/>
      <c r="F251" s="524"/>
      <c r="G251" s="524"/>
      <c r="H251" s="503"/>
    </row>
    <row r="252" spans="1:8" ht="12.75" customHeight="1">
      <c r="A252" s="531"/>
      <c r="B252" s="503" t="s">
        <v>2418</v>
      </c>
      <c r="C252" s="287" t="s">
        <v>98</v>
      </c>
      <c r="D252" s="287">
        <v>110330</v>
      </c>
      <c r="E252" s="524"/>
      <c r="F252" s="524"/>
      <c r="G252" s="524"/>
      <c r="H252" s="503"/>
    </row>
    <row r="253" spans="1:8" ht="12.75" customHeight="1">
      <c r="A253" s="531"/>
      <c r="B253" s="503" t="s">
        <v>2419</v>
      </c>
      <c r="C253" s="287" t="s">
        <v>98</v>
      </c>
      <c r="D253" s="287">
        <v>112990</v>
      </c>
      <c r="E253" s="524"/>
      <c r="F253" s="524"/>
      <c r="G253" s="524"/>
      <c r="H253" s="503"/>
    </row>
    <row r="254" spans="1:8" ht="12.75" customHeight="1">
      <c r="A254" s="531"/>
      <c r="B254" s="503" t="s">
        <v>2420</v>
      </c>
      <c r="C254" s="287" t="s">
        <v>98</v>
      </c>
      <c r="D254" s="287">
        <v>118010</v>
      </c>
      <c r="E254" s="524"/>
      <c r="F254" s="524"/>
      <c r="G254" s="524"/>
      <c r="H254" s="503"/>
    </row>
    <row r="255" spans="1:8" ht="12.75" customHeight="1">
      <c r="A255" s="531"/>
      <c r="B255" s="503" t="s">
        <v>2421</v>
      </c>
      <c r="C255" s="287" t="s">
        <v>98</v>
      </c>
      <c r="D255" s="287">
        <v>124090</v>
      </c>
      <c r="E255" s="524"/>
      <c r="F255" s="524"/>
      <c r="G255" s="524"/>
      <c r="H255" s="503"/>
    </row>
    <row r="256" spans="1:8" ht="12.75" customHeight="1">
      <c r="A256" s="531"/>
      <c r="C256" s="287"/>
      <c r="D256" s="287"/>
      <c r="E256" s="524"/>
      <c r="F256" s="524"/>
      <c r="G256" s="524"/>
      <c r="H256" s="503"/>
    </row>
    <row r="257" spans="1:8" ht="12.75" customHeight="1">
      <c r="A257" s="531" t="s">
        <v>783</v>
      </c>
      <c r="B257" s="503" t="s">
        <v>2053</v>
      </c>
      <c r="C257" s="287" t="s">
        <v>98</v>
      </c>
      <c r="D257" s="287">
        <v>122740</v>
      </c>
      <c r="E257" s="524"/>
      <c r="F257" s="524"/>
      <c r="G257" s="524"/>
      <c r="H257" s="503"/>
    </row>
    <row r="258" spans="1:8" ht="12.75" customHeight="1">
      <c r="B258" s="503" t="s">
        <v>2054</v>
      </c>
      <c r="C258" s="287" t="s">
        <v>98</v>
      </c>
      <c r="D258" s="287">
        <v>129220</v>
      </c>
      <c r="E258" s="524"/>
      <c r="F258" s="524"/>
      <c r="G258" s="524"/>
      <c r="H258" s="503"/>
    </row>
    <row r="259" spans="1:8" ht="12.75" customHeight="1">
      <c r="A259" s="531"/>
      <c r="B259" s="503" t="s">
        <v>2055</v>
      </c>
      <c r="C259" s="287" t="s">
        <v>98</v>
      </c>
      <c r="D259" s="287">
        <v>105570</v>
      </c>
      <c r="E259" s="524"/>
      <c r="F259" s="524"/>
      <c r="G259" s="524"/>
      <c r="H259" s="503"/>
    </row>
    <row r="260" spans="1:8" ht="12.75" customHeight="1">
      <c r="A260" s="531"/>
      <c r="B260" s="503" t="s">
        <v>2056</v>
      </c>
      <c r="C260" s="287" t="s">
        <v>98</v>
      </c>
      <c r="D260" s="287">
        <v>112780</v>
      </c>
      <c r="E260" s="524"/>
      <c r="F260" s="524"/>
      <c r="G260" s="524"/>
      <c r="H260" s="503"/>
    </row>
    <row r="261" spans="1:8" ht="12.75" customHeight="1">
      <c r="A261" s="531"/>
      <c r="B261" s="503" t="s">
        <v>2422</v>
      </c>
      <c r="C261" s="287" t="s">
        <v>98</v>
      </c>
      <c r="D261" s="287">
        <v>105720</v>
      </c>
      <c r="E261" s="524"/>
      <c r="F261" s="524"/>
      <c r="G261" s="524"/>
      <c r="H261" s="503"/>
    </row>
    <row r="262" spans="1:8" ht="12.75" customHeight="1">
      <c r="A262" s="531"/>
      <c r="B262" s="503" t="s">
        <v>2423</v>
      </c>
      <c r="C262" s="287" t="s">
        <v>98</v>
      </c>
      <c r="D262" s="287">
        <v>109570</v>
      </c>
      <c r="E262" s="524"/>
      <c r="F262" s="524"/>
      <c r="G262" s="524"/>
      <c r="H262" s="503"/>
    </row>
    <row r="263" spans="1:8" ht="12.75" customHeight="1">
      <c r="A263" s="531"/>
      <c r="B263" s="503" t="s">
        <v>2424</v>
      </c>
      <c r="C263" s="287" t="s">
        <v>98</v>
      </c>
      <c r="D263" s="287">
        <v>124090</v>
      </c>
      <c r="E263" s="524"/>
      <c r="F263" s="524"/>
      <c r="G263" s="524"/>
      <c r="H263" s="503"/>
    </row>
    <row r="264" spans="1:8" ht="12.75" customHeight="1">
      <c r="A264" s="531"/>
      <c r="B264" s="503" t="s">
        <v>2425</v>
      </c>
      <c r="C264" s="287" t="s">
        <v>98</v>
      </c>
      <c r="D264" s="287">
        <v>130160</v>
      </c>
      <c r="E264" s="524"/>
      <c r="F264" s="524"/>
      <c r="G264" s="524"/>
      <c r="H264" s="503"/>
    </row>
    <row r="265" spans="1:8" ht="12.75" customHeight="1">
      <c r="A265" s="531"/>
      <c r="C265" s="287"/>
      <c r="D265" s="287"/>
      <c r="E265" s="524"/>
      <c r="F265" s="524"/>
      <c r="G265" s="524"/>
      <c r="H265" s="503"/>
    </row>
    <row r="266" spans="1:8" ht="12.75" customHeight="1">
      <c r="A266" s="531" t="s">
        <v>1817</v>
      </c>
      <c r="B266" s="503" t="s">
        <v>1818</v>
      </c>
      <c r="C266" s="287" t="s">
        <v>98</v>
      </c>
      <c r="D266" s="287">
        <v>187220</v>
      </c>
      <c r="E266" s="524"/>
      <c r="F266" s="524"/>
      <c r="G266" s="524"/>
      <c r="H266" s="503"/>
    </row>
    <row r="267" spans="1:8" ht="12.75" customHeight="1">
      <c r="A267" s="531"/>
      <c r="B267" s="503" t="s">
        <v>3829</v>
      </c>
      <c r="C267" s="287" t="s">
        <v>98</v>
      </c>
      <c r="D267" s="287">
        <v>134570</v>
      </c>
      <c r="E267" s="524"/>
      <c r="F267" s="524"/>
      <c r="G267" s="524"/>
      <c r="H267" s="503"/>
    </row>
    <row r="268" spans="1:8" ht="12.75" customHeight="1">
      <c r="B268" s="503" t="s">
        <v>3830</v>
      </c>
      <c r="C268" s="287" t="s">
        <v>98</v>
      </c>
      <c r="D268" s="287">
        <v>138070</v>
      </c>
      <c r="E268" s="524"/>
      <c r="F268" s="524"/>
      <c r="G268" s="524"/>
      <c r="H268" s="503"/>
    </row>
    <row r="269" spans="1:8" ht="12.75" customHeight="1">
      <c r="A269" s="531"/>
      <c r="C269" s="287"/>
      <c r="D269" s="287"/>
      <c r="E269" s="524"/>
      <c r="F269" s="524"/>
      <c r="G269" s="524"/>
      <c r="H269" s="503"/>
    </row>
    <row r="270" spans="1:8" ht="12.75" customHeight="1">
      <c r="B270" s="503" t="s">
        <v>3831</v>
      </c>
      <c r="C270" s="287" t="s">
        <v>98</v>
      </c>
      <c r="D270" s="287">
        <v>225290</v>
      </c>
      <c r="G270" s="503"/>
      <c r="H270" s="503"/>
    </row>
    <row r="271" spans="1:8" ht="12.75" customHeight="1">
      <c r="A271" s="531"/>
      <c r="C271" s="287"/>
      <c r="D271" s="287"/>
      <c r="E271" s="524"/>
      <c r="F271" s="524"/>
      <c r="G271" s="524"/>
      <c r="H271" s="503"/>
    </row>
    <row r="272" spans="1:8" ht="12.75" customHeight="1">
      <c r="A272" s="531" t="s">
        <v>1819</v>
      </c>
      <c r="B272" s="503" t="s">
        <v>1818</v>
      </c>
      <c r="C272" s="287" t="s">
        <v>98</v>
      </c>
      <c r="D272" s="287">
        <v>174950</v>
      </c>
      <c r="E272" s="524"/>
      <c r="F272" s="524"/>
      <c r="G272" s="524"/>
      <c r="H272" s="503"/>
    </row>
    <row r="273" spans="1:8" ht="12.75" customHeight="1">
      <c r="A273" s="531"/>
      <c r="B273" s="503" t="s">
        <v>3829</v>
      </c>
      <c r="C273" s="287" t="s">
        <v>98</v>
      </c>
      <c r="D273" s="287">
        <v>115800</v>
      </c>
      <c r="E273" s="524"/>
      <c r="F273" s="524"/>
      <c r="G273" s="524"/>
      <c r="H273" s="503"/>
    </row>
    <row r="274" spans="1:8" ht="12.75" customHeight="1">
      <c r="B274" s="503" t="s">
        <v>3830</v>
      </c>
      <c r="C274" s="287" t="s">
        <v>98</v>
      </c>
      <c r="D274" s="287">
        <v>116080</v>
      </c>
      <c r="E274" s="524"/>
      <c r="F274" s="524"/>
      <c r="G274" s="524"/>
      <c r="H274" s="503"/>
    </row>
    <row r="275" spans="1:8" ht="12.75" customHeight="1">
      <c r="A275" s="531"/>
      <c r="C275" s="287"/>
      <c r="D275" s="287"/>
      <c r="E275" s="524"/>
      <c r="F275" s="524"/>
      <c r="G275" s="524"/>
      <c r="H275" s="503"/>
    </row>
    <row r="276" spans="1:8" ht="12.75" customHeight="1">
      <c r="A276" s="531"/>
      <c r="B276" s="503" t="s">
        <v>3832</v>
      </c>
      <c r="C276" s="287" t="s">
        <v>98</v>
      </c>
      <c r="D276" s="287">
        <v>213020</v>
      </c>
      <c r="E276" s="524"/>
      <c r="F276" s="524"/>
      <c r="G276" s="524"/>
      <c r="H276" s="503"/>
    </row>
    <row r="277" spans="1:8" ht="12.75" customHeight="1">
      <c r="A277" s="531"/>
      <c r="C277" s="287"/>
      <c r="D277" s="287"/>
      <c r="E277" s="524"/>
      <c r="F277" s="524"/>
      <c r="G277" s="524"/>
      <c r="H277" s="503"/>
    </row>
    <row r="278" spans="1:8" ht="12.75" customHeight="1">
      <c r="A278" s="531" t="s">
        <v>1820</v>
      </c>
      <c r="B278" s="503" t="s">
        <v>1818</v>
      </c>
      <c r="C278" s="287" t="s">
        <v>98</v>
      </c>
      <c r="D278" s="287">
        <v>170570</v>
      </c>
      <c r="E278" s="524"/>
      <c r="F278" s="524"/>
      <c r="G278" s="524"/>
      <c r="H278" s="503"/>
    </row>
    <row r="279" spans="1:8" ht="12.75" customHeight="1">
      <c r="A279" s="531"/>
      <c r="B279" s="503" t="s">
        <v>3829</v>
      </c>
      <c r="C279" s="287" t="s">
        <v>98</v>
      </c>
      <c r="D279" s="287">
        <v>119200</v>
      </c>
      <c r="E279" s="524"/>
      <c r="F279" s="524"/>
      <c r="G279" s="524"/>
      <c r="H279" s="503"/>
    </row>
    <row r="280" spans="1:8" ht="12.75" customHeight="1">
      <c r="B280" s="503" t="s">
        <v>3830</v>
      </c>
      <c r="C280" s="287" t="s">
        <v>98</v>
      </c>
      <c r="D280" s="287">
        <v>121420</v>
      </c>
      <c r="E280" s="524"/>
      <c r="F280" s="524"/>
      <c r="G280" s="524"/>
      <c r="H280" s="503"/>
    </row>
    <row r="281" spans="1:8" ht="12.75" customHeight="1">
      <c r="A281" s="531"/>
      <c r="C281" s="287"/>
      <c r="D281" s="287"/>
      <c r="E281" s="524"/>
      <c r="F281" s="524"/>
      <c r="G281" s="524"/>
      <c r="H281" s="503"/>
    </row>
    <row r="282" spans="1:8" ht="12.75" customHeight="1">
      <c r="A282" s="531"/>
      <c r="B282" s="503" t="s">
        <v>1902</v>
      </c>
      <c r="C282" s="287" t="s">
        <v>98</v>
      </c>
      <c r="D282" s="287">
        <v>208640</v>
      </c>
      <c r="E282" s="524"/>
      <c r="F282" s="524"/>
      <c r="G282" s="524"/>
      <c r="H282" s="503"/>
    </row>
    <row r="283" spans="1:8" ht="12.75" customHeight="1">
      <c r="A283" s="531"/>
      <c r="C283" s="287"/>
      <c r="D283" s="287"/>
      <c r="E283" s="524"/>
      <c r="F283" s="524"/>
      <c r="G283" s="524"/>
      <c r="H283" s="503"/>
    </row>
    <row r="284" spans="1:8" ht="12.75" customHeight="1">
      <c r="A284" s="531" t="s">
        <v>771</v>
      </c>
      <c r="B284" s="503" t="s">
        <v>2057</v>
      </c>
      <c r="C284" s="287">
        <v>39820</v>
      </c>
      <c r="D284" s="287">
        <v>41810</v>
      </c>
      <c r="E284" s="524"/>
      <c r="F284" s="524"/>
      <c r="G284" s="524"/>
      <c r="H284" s="503"/>
    </row>
    <row r="285" spans="1:8" ht="12.75" customHeight="1">
      <c r="A285" s="531"/>
      <c r="B285" s="503" t="s">
        <v>2058</v>
      </c>
      <c r="C285" s="287">
        <v>42280</v>
      </c>
      <c r="D285" s="287">
        <v>45000</v>
      </c>
      <c r="E285" s="524"/>
      <c r="F285" s="524"/>
      <c r="G285" s="524"/>
      <c r="H285" s="503"/>
    </row>
    <row r="286" spans="1:8" ht="12.75" customHeight="1">
      <c r="A286" s="531"/>
      <c r="B286" s="503" t="s">
        <v>2059</v>
      </c>
      <c r="C286" s="287">
        <v>43680</v>
      </c>
      <c r="D286" s="287">
        <v>46430</v>
      </c>
      <c r="E286" s="524"/>
      <c r="F286" s="524"/>
      <c r="G286" s="524"/>
      <c r="H286" s="503"/>
    </row>
    <row r="287" spans="1:8" ht="12.75" customHeight="1">
      <c r="A287" s="531"/>
      <c r="B287" s="503" t="s">
        <v>2060</v>
      </c>
      <c r="C287" s="287">
        <v>44800</v>
      </c>
      <c r="D287" s="287">
        <v>47570</v>
      </c>
      <c r="E287" s="524"/>
      <c r="F287" s="524"/>
      <c r="G287" s="524"/>
      <c r="H287" s="503"/>
    </row>
    <row r="288" spans="1:8" ht="12.75" customHeight="1">
      <c r="A288" s="531"/>
      <c r="B288" s="503" t="s">
        <v>2426</v>
      </c>
      <c r="C288" s="287" t="s">
        <v>98</v>
      </c>
      <c r="D288" s="287">
        <v>45090</v>
      </c>
      <c r="E288" s="524"/>
      <c r="F288" s="524"/>
      <c r="G288" s="524"/>
      <c r="H288" s="503"/>
    </row>
    <row r="289" spans="1:8" ht="12.75" customHeight="1">
      <c r="A289" s="531"/>
      <c r="B289" s="503" t="s">
        <v>2427</v>
      </c>
      <c r="C289" s="287" t="s">
        <v>98</v>
      </c>
      <c r="D289" s="287">
        <v>47580</v>
      </c>
      <c r="E289" s="524"/>
      <c r="F289" s="524"/>
      <c r="G289" s="524"/>
      <c r="H289" s="503"/>
    </row>
    <row r="290" spans="1:8" ht="12.75" customHeight="1">
      <c r="A290" s="531"/>
      <c r="B290" s="503" t="s">
        <v>2428</v>
      </c>
      <c r="C290" s="287" t="s">
        <v>98</v>
      </c>
      <c r="D290" s="287">
        <v>49010</v>
      </c>
      <c r="E290" s="524"/>
      <c r="F290" s="524"/>
      <c r="G290" s="524"/>
      <c r="H290" s="503"/>
    </row>
    <row r="291" spans="1:8" ht="12.75" customHeight="1">
      <c r="A291" s="531"/>
      <c r="B291" s="503" t="s">
        <v>2429</v>
      </c>
      <c r="C291" s="287" t="s">
        <v>98</v>
      </c>
      <c r="D291" s="287">
        <v>50150</v>
      </c>
      <c r="E291" s="524"/>
      <c r="F291" s="524"/>
      <c r="G291" s="524"/>
      <c r="H291" s="503"/>
    </row>
    <row r="292" spans="1:8" ht="12.75" customHeight="1">
      <c r="A292" s="531"/>
      <c r="B292" s="503" t="s">
        <v>2430</v>
      </c>
      <c r="C292" s="287" t="s">
        <v>98</v>
      </c>
      <c r="D292" s="287">
        <v>50030</v>
      </c>
      <c r="E292" s="524"/>
      <c r="F292" s="524"/>
      <c r="G292" s="524"/>
      <c r="H292" s="503"/>
    </row>
    <row r="293" spans="1:8" ht="12.75" customHeight="1">
      <c r="A293" s="531"/>
      <c r="B293" s="503" t="s">
        <v>2431</v>
      </c>
      <c r="C293" s="287" t="s">
        <v>98</v>
      </c>
      <c r="D293" s="287">
        <v>52670</v>
      </c>
      <c r="E293" s="524"/>
      <c r="F293" s="524"/>
      <c r="G293" s="524"/>
      <c r="H293" s="503"/>
    </row>
    <row r="294" spans="1:8" ht="12.75" customHeight="1">
      <c r="A294" s="531"/>
      <c r="B294" s="503" t="s">
        <v>2432</v>
      </c>
      <c r="C294" s="287" t="s">
        <v>98</v>
      </c>
      <c r="D294" s="287">
        <v>54180</v>
      </c>
      <c r="E294" s="524"/>
      <c r="F294" s="524"/>
      <c r="G294" s="524"/>
      <c r="H294" s="503"/>
    </row>
    <row r="295" spans="1:8" ht="12.75" customHeight="1">
      <c r="A295" s="531"/>
      <c r="B295" s="503" t="s">
        <v>2433</v>
      </c>
      <c r="C295" s="287" t="s">
        <v>98</v>
      </c>
      <c r="D295" s="287">
        <v>55390</v>
      </c>
      <c r="G295" s="503"/>
      <c r="H295" s="503"/>
    </row>
    <row r="296" spans="1:8" ht="12.75" customHeight="1">
      <c r="A296" s="531"/>
      <c r="B296" s="503" t="s">
        <v>2434</v>
      </c>
      <c r="C296" s="287" t="s">
        <v>98</v>
      </c>
      <c r="D296" s="287">
        <v>46550</v>
      </c>
      <c r="E296" s="524"/>
      <c r="F296" s="524"/>
      <c r="G296" s="524"/>
      <c r="H296" s="503"/>
    </row>
    <row r="297" spans="1:8" ht="12.75" customHeight="1">
      <c r="A297" s="531"/>
      <c r="B297" s="503" t="s">
        <v>2435</v>
      </c>
      <c r="C297" s="287" t="s">
        <v>98</v>
      </c>
      <c r="D297" s="287">
        <v>47800</v>
      </c>
      <c r="E297" s="524"/>
      <c r="F297" s="524"/>
      <c r="G297" s="524"/>
      <c r="H297" s="503"/>
    </row>
    <row r="298" spans="1:8" ht="12.75" customHeight="1">
      <c r="A298" s="531"/>
      <c r="B298" s="503" t="s">
        <v>2436</v>
      </c>
      <c r="C298" s="287" t="s">
        <v>98</v>
      </c>
      <c r="D298" s="287">
        <v>48790</v>
      </c>
      <c r="E298" s="524"/>
      <c r="F298" s="524"/>
      <c r="G298" s="524"/>
      <c r="H298" s="503"/>
    </row>
    <row r="299" spans="1:8" ht="12.75" customHeight="1">
      <c r="A299" s="531"/>
      <c r="B299" s="503" t="s">
        <v>2061</v>
      </c>
      <c r="C299" s="287">
        <v>41030</v>
      </c>
      <c r="D299" s="287">
        <v>43940</v>
      </c>
      <c r="E299" s="524"/>
      <c r="F299" s="524"/>
      <c r="G299" s="524"/>
      <c r="H299" s="503"/>
    </row>
    <row r="300" spans="1:8" ht="12.75" customHeight="1">
      <c r="A300" s="531"/>
      <c r="B300" s="503" t="s">
        <v>2062</v>
      </c>
      <c r="C300" s="287">
        <v>43400</v>
      </c>
      <c r="D300" s="287">
        <v>46360</v>
      </c>
      <c r="E300" s="524"/>
      <c r="F300" s="524"/>
      <c r="G300" s="524"/>
      <c r="H300" s="503"/>
    </row>
    <row r="301" spans="1:8" ht="12.75" customHeight="1">
      <c r="A301" s="531"/>
      <c r="B301" s="503" t="s">
        <v>2063</v>
      </c>
      <c r="C301" s="287">
        <v>45120</v>
      </c>
      <c r="D301" s="287">
        <v>47740</v>
      </c>
      <c r="E301" s="524"/>
      <c r="F301" s="524"/>
      <c r="G301" s="524"/>
      <c r="H301" s="503"/>
    </row>
    <row r="302" spans="1:8" ht="12.75" customHeight="1">
      <c r="A302" s="531"/>
      <c r="B302" s="503" t="s">
        <v>2064</v>
      </c>
      <c r="C302" s="287">
        <v>46220</v>
      </c>
      <c r="D302" s="287">
        <v>48840</v>
      </c>
      <c r="E302" s="524"/>
      <c r="F302" s="524"/>
      <c r="G302" s="524"/>
      <c r="H302" s="503"/>
    </row>
    <row r="303" spans="1:8" ht="12.75" customHeight="1">
      <c r="A303" s="531"/>
      <c r="B303" s="503" t="s">
        <v>2065</v>
      </c>
      <c r="C303" s="287">
        <v>44450</v>
      </c>
      <c r="D303" s="287">
        <v>46800</v>
      </c>
      <c r="E303" s="524"/>
      <c r="F303" s="524"/>
      <c r="G303" s="524"/>
      <c r="H303" s="503"/>
    </row>
    <row r="304" spans="1:8" ht="12.75" customHeight="1">
      <c r="A304" s="531"/>
      <c r="B304" s="503" t="s">
        <v>2066</v>
      </c>
      <c r="C304" s="287">
        <v>46900</v>
      </c>
      <c r="D304" s="287">
        <v>49250</v>
      </c>
      <c r="E304" s="524"/>
      <c r="F304" s="524"/>
      <c r="G304" s="524"/>
      <c r="H304" s="503"/>
    </row>
    <row r="305" spans="1:8" ht="12.75" customHeight="1">
      <c r="A305" s="531"/>
      <c r="B305" s="503" t="s">
        <v>2067</v>
      </c>
      <c r="C305" s="287">
        <v>48300</v>
      </c>
      <c r="D305" s="287">
        <v>50650</v>
      </c>
      <c r="G305" s="503"/>
      <c r="H305" s="503"/>
    </row>
    <row r="306" spans="1:8" ht="12.75" customHeight="1">
      <c r="A306" s="531"/>
      <c r="B306" s="503" t="s">
        <v>2068</v>
      </c>
      <c r="C306" s="287">
        <v>49430</v>
      </c>
      <c r="D306" s="287">
        <v>51780</v>
      </c>
      <c r="E306" s="524"/>
      <c r="F306" s="524"/>
      <c r="G306" s="524"/>
      <c r="H306" s="503"/>
    </row>
    <row r="307" spans="1:8" ht="12.75" customHeight="1">
      <c r="A307" s="531"/>
      <c r="B307" s="503" t="s">
        <v>2437</v>
      </c>
      <c r="C307" s="287" t="s">
        <v>98</v>
      </c>
      <c r="D307" s="287">
        <v>48100</v>
      </c>
      <c r="E307" s="524"/>
      <c r="F307" s="524"/>
      <c r="G307" s="524"/>
      <c r="H307" s="503"/>
    </row>
    <row r="308" spans="1:8" ht="12.75" customHeight="1">
      <c r="A308" s="531"/>
      <c r="B308" s="503" t="s">
        <v>2438</v>
      </c>
      <c r="C308" s="287" t="s">
        <v>98</v>
      </c>
      <c r="D308" s="287">
        <v>50550</v>
      </c>
      <c r="E308" s="524"/>
      <c r="F308" s="524"/>
      <c r="G308" s="524"/>
      <c r="H308" s="503"/>
    </row>
    <row r="309" spans="1:8" ht="12.75" customHeight="1">
      <c r="A309" s="531"/>
      <c r="B309" s="503" t="s">
        <v>2439</v>
      </c>
      <c r="C309" s="287" t="s">
        <v>98</v>
      </c>
      <c r="D309" s="287">
        <v>51950</v>
      </c>
      <c r="E309" s="524"/>
      <c r="F309" s="524"/>
      <c r="G309" s="524"/>
      <c r="H309" s="503"/>
    </row>
    <row r="310" spans="1:8" ht="12.75" customHeight="1">
      <c r="A310" s="531"/>
      <c r="B310" s="503" t="s">
        <v>2440</v>
      </c>
      <c r="C310" s="287" t="s">
        <v>98</v>
      </c>
      <c r="D310" s="287">
        <v>53070</v>
      </c>
      <c r="E310" s="524"/>
      <c r="F310" s="524"/>
      <c r="G310" s="524"/>
      <c r="H310" s="503"/>
    </row>
    <row r="311" spans="1:8" ht="12.75" customHeight="1">
      <c r="A311" s="531"/>
      <c r="C311" s="287"/>
      <c r="D311" s="287"/>
      <c r="E311" s="524"/>
      <c r="F311" s="524"/>
      <c r="G311" s="524"/>
      <c r="H311" s="503"/>
    </row>
    <row r="312" spans="1:8" ht="12.75" customHeight="1">
      <c r="A312" s="531" t="s">
        <v>772</v>
      </c>
      <c r="B312" s="503" t="s">
        <v>2069</v>
      </c>
      <c r="C312" s="287">
        <v>40510</v>
      </c>
      <c r="D312" s="287">
        <v>43160</v>
      </c>
      <c r="E312" s="524"/>
      <c r="F312" s="524"/>
      <c r="G312" s="524"/>
      <c r="H312" s="503"/>
    </row>
    <row r="313" spans="1:8" ht="12.75" customHeight="1">
      <c r="A313" s="531"/>
      <c r="B313" s="503" t="s">
        <v>2070</v>
      </c>
      <c r="C313" s="287">
        <v>42430</v>
      </c>
      <c r="D313" s="287">
        <v>44420</v>
      </c>
      <c r="E313" s="524"/>
      <c r="F313" s="524"/>
      <c r="G313" s="524"/>
      <c r="H313" s="503"/>
    </row>
    <row r="314" spans="1:8" ht="12.75" customHeight="1">
      <c r="A314" s="531"/>
      <c r="B314" s="503" t="s">
        <v>2071</v>
      </c>
      <c r="C314" s="287">
        <v>46740</v>
      </c>
      <c r="D314" s="287">
        <v>49540</v>
      </c>
      <c r="E314" s="524"/>
      <c r="F314" s="524"/>
      <c r="G314" s="524"/>
      <c r="H314" s="503"/>
    </row>
    <row r="315" spans="1:8" ht="12.75" customHeight="1">
      <c r="A315" s="531"/>
      <c r="B315" s="503" t="s">
        <v>2072</v>
      </c>
      <c r="C315" s="287">
        <v>45990</v>
      </c>
      <c r="D315" s="287">
        <v>48730</v>
      </c>
      <c r="E315" s="524"/>
      <c r="F315" s="524"/>
      <c r="G315" s="524"/>
      <c r="H315" s="503"/>
    </row>
    <row r="316" spans="1:8" ht="12.75" customHeight="1">
      <c r="A316" s="531"/>
      <c r="B316" s="503" t="s">
        <v>3833</v>
      </c>
      <c r="C316" s="287">
        <v>47770</v>
      </c>
      <c r="D316" s="287">
        <v>50580</v>
      </c>
      <c r="E316" s="524"/>
      <c r="F316" s="524"/>
      <c r="G316" s="524"/>
      <c r="H316" s="503"/>
    </row>
    <row r="317" spans="1:8" ht="12.75" customHeight="1">
      <c r="A317" s="531"/>
      <c r="B317" s="503" t="s">
        <v>2292</v>
      </c>
      <c r="C317" s="287" t="s">
        <v>98</v>
      </c>
      <c r="D317" s="287">
        <v>46560</v>
      </c>
      <c r="E317" s="524"/>
      <c r="F317" s="524"/>
      <c r="G317" s="524"/>
      <c r="H317" s="503"/>
    </row>
    <row r="318" spans="1:8" ht="12.75" customHeight="1">
      <c r="A318" s="531"/>
      <c r="B318" s="503" t="s">
        <v>2293</v>
      </c>
      <c r="C318" s="287" t="s">
        <v>98</v>
      </c>
      <c r="D318" s="287">
        <v>47840</v>
      </c>
      <c r="G318" s="503"/>
      <c r="H318" s="503"/>
    </row>
    <row r="319" spans="1:8" ht="12.75" customHeight="1">
      <c r="A319" s="531"/>
      <c r="B319" s="503" t="s">
        <v>2294</v>
      </c>
      <c r="C319" s="287" t="s">
        <v>98</v>
      </c>
      <c r="D319" s="287">
        <v>52220</v>
      </c>
      <c r="E319" s="524"/>
      <c r="F319" s="524"/>
      <c r="G319" s="524"/>
      <c r="H319" s="503"/>
    </row>
    <row r="320" spans="1:8" ht="12.75" customHeight="1">
      <c r="A320" s="531"/>
      <c r="B320" s="503" t="s">
        <v>2295</v>
      </c>
      <c r="C320" s="287" t="s">
        <v>98</v>
      </c>
      <c r="D320" s="287">
        <v>52220</v>
      </c>
      <c r="E320" s="524"/>
      <c r="F320" s="524"/>
      <c r="G320" s="524"/>
      <c r="H320" s="503"/>
    </row>
    <row r="321" spans="1:8" ht="12.75" customHeight="1">
      <c r="A321" s="531"/>
      <c r="B321" s="503" t="s">
        <v>3834</v>
      </c>
      <c r="C321" s="287" t="s">
        <v>98</v>
      </c>
      <c r="D321" s="287">
        <v>53250</v>
      </c>
      <c r="E321" s="524"/>
      <c r="F321" s="524"/>
      <c r="G321" s="524"/>
      <c r="H321" s="503"/>
    </row>
    <row r="322" spans="1:8" ht="12.75" customHeight="1">
      <c r="A322" s="531"/>
      <c r="B322" s="503" t="s">
        <v>2296</v>
      </c>
      <c r="C322" s="287" t="s">
        <v>98</v>
      </c>
      <c r="D322" s="287">
        <v>51580</v>
      </c>
      <c r="E322" s="524"/>
      <c r="F322" s="524"/>
      <c r="G322" s="524"/>
      <c r="H322" s="503"/>
    </row>
    <row r="323" spans="1:8" ht="12.75" customHeight="1">
      <c r="A323" s="531"/>
      <c r="B323" s="503" t="s">
        <v>2297</v>
      </c>
      <c r="C323" s="287" t="s">
        <v>98</v>
      </c>
      <c r="D323" s="287">
        <v>52940</v>
      </c>
      <c r="E323" s="524"/>
      <c r="F323" s="524"/>
      <c r="G323" s="524"/>
      <c r="H323" s="503"/>
    </row>
    <row r="324" spans="1:8" ht="12.75" customHeight="1">
      <c r="A324" s="531"/>
      <c r="B324" s="503" t="s">
        <v>2298</v>
      </c>
      <c r="C324" s="287" t="s">
        <v>98</v>
      </c>
      <c r="D324" s="287">
        <v>57580</v>
      </c>
      <c r="E324" s="524"/>
      <c r="F324" s="524"/>
      <c r="G324" s="524"/>
      <c r="H324" s="503"/>
    </row>
    <row r="325" spans="1:8" ht="12.75" customHeight="1">
      <c r="A325" s="531"/>
      <c r="B325" s="503" t="s">
        <v>2299</v>
      </c>
      <c r="C325" s="287" t="s">
        <v>98</v>
      </c>
      <c r="D325" s="287">
        <v>57580</v>
      </c>
      <c r="E325" s="524"/>
      <c r="F325" s="524"/>
      <c r="G325" s="524"/>
      <c r="H325" s="503"/>
    </row>
    <row r="326" spans="1:8" ht="12.75" customHeight="1">
      <c r="A326" s="531"/>
      <c r="B326" s="503" t="s">
        <v>3835</v>
      </c>
      <c r="C326" s="287" t="s">
        <v>98</v>
      </c>
      <c r="D326" s="287">
        <v>58640</v>
      </c>
      <c r="E326" s="524"/>
      <c r="F326" s="524"/>
      <c r="G326" s="524"/>
      <c r="H326" s="503"/>
    </row>
    <row r="327" spans="1:8" ht="12.75" customHeight="1">
      <c r="A327" s="531"/>
      <c r="B327" s="503" t="s">
        <v>2300</v>
      </c>
      <c r="C327" s="287" t="s">
        <v>98</v>
      </c>
      <c r="D327" s="287">
        <v>71240</v>
      </c>
      <c r="E327" s="524"/>
      <c r="F327" s="524"/>
      <c r="G327" s="524"/>
      <c r="H327" s="503"/>
    </row>
    <row r="328" spans="1:8" ht="12.75" customHeight="1">
      <c r="A328" s="531"/>
      <c r="B328" s="503" t="s">
        <v>2301</v>
      </c>
      <c r="C328" s="287" t="s">
        <v>98</v>
      </c>
      <c r="D328" s="287">
        <v>47290</v>
      </c>
      <c r="G328" s="503"/>
      <c r="H328" s="503"/>
    </row>
    <row r="329" spans="1:8" ht="12.75" customHeight="1">
      <c r="A329" s="531"/>
      <c r="B329" s="503" t="s">
        <v>2302</v>
      </c>
      <c r="C329" s="287" t="s">
        <v>98</v>
      </c>
      <c r="D329" s="287">
        <v>51120</v>
      </c>
      <c r="E329" s="524"/>
      <c r="F329" s="524"/>
      <c r="G329" s="524"/>
      <c r="H329" s="503"/>
    </row>
    <row r="330" spans="1:8" ht="12.75" customHeight="1">
      <c r="A330" s="531"/>
      <c r="B330" s="503" t="s">
        <v>2303</v>
      </c>
      <c r="C330" s="287" t="s">
        <v>98</v>
      </c>
      <c r="D330" s="287">
        <v>51120</v>
      </c>
      <c r="E330" s="524"/>
      <c r="F330" s="524"/>
      <c r="G330" s="524"/>
      <c r="H330" s="503"/>
    </row>
    <row r="331" spans="1:8" ht="12.75" customHeight="1">
      <c r="A331" s="531"/>
      <c r="B331" s="503" t="s">
        <v>3836</v>
      </c>
      <c r="C331" s="287" t="s">
        <v>98</v>
      </c>
      <c r="D331" s="287">
        <v>51450</v>
      </c>
      <c r="E331" s="524"/>
      <c r="F331" s="524"/>
      <c r="G331" s="524"/>
      <c r="H331" s="503"/>
    </row>
    <row r="332" spans="1:8" ht="12.75" customHeight="1">
      <c r="A332" s="531"/>
      <c r="B332" s="503" t="s">
        <v>2073</v>
      </c>
      <c r="C332" s="287">
        <v>42360</v>
      </c>
      <c r="D332" s="287">
        <v>45300</v>
      </c>
      <c r="E332" s="524"/>
      <c r="F332" s="524"/>
      <c r="G332" s="524"/>
      <c r="H332" s="503"/>
    </row>
    <row r="333" spans="1:8" ht="12.75" customHeight="1">
      <c r="A333" s="531"/>
      <c r="B333" s="503" t="s">
        <v>2074</v>
      </c>
      <c r="C333" s="287">
        <v>43930</v>
      </c>
      <c r="D333" s="287">
        <v>46540</v>
      </c>
      <c r="E333" s="524"/>
      <c r="F333" s="524"/>
      <c r="G333" s="524"/>
      <c r="H333" s="503"/>
    </row>
    <row r="334" spans="1:8" ht="12.75" customHeight="1">
      <c r="A334" s="531"/>
      <c r="B334" s="503" t="s">
        <v>2075</v>
      </c>
      <c r="C334" s="287">
        <v>48130</v>
      </c>
      <c r="D334" s="287">
        <v>50770</v>
      </c>
      <c r="E334" s="524"/>
      <c r="F334" s="524"/>
      <c r="G334" s="524"/>
      <c r="H334" s="503"/>
    </row>
    <row r="335" spans="1:8" ht="12.75" customHeight="1">
      <c r="A335" s="531"/>
      <c r="B335" s="503" t="s">
        <v>2076</v>
      </c>
      <c r="C335" s="287">
        <v>47750</v>
      </c>
      <c r="D335" s="287">
        <v>50770</v>
      </c>
      <c r="E335" s="524"/>
      <c r="F335" s="524"/>
      <c r="G335" s="524"/>
      <c r="H335" s="503"/>
    </row>
    <row r="336" spans="1:8" ht="12.75" customHeight="1">
      <c r="A336" s="531"/>
      <c r="B336" s="503" t="s">
        <v>3837</v>
      </c>
      <c r="C336" s="287">
        <v>49130</v>
      </c>
      <c r="D336" s="287">
        <v>51780</v>
      </c>
      <c r="E336" s="524"/>
      <c r="F336" s="524"/>
      <c r="G336" s="524"/>
      <c r="H336" s="503"/>
    </row>
    <row r="337" spans="1:8" ht="12.75" customHeight="1">
      <c r="A337" s="531"/>
      <c r="B337" s="503" t="s">
        <v>2077</v>
      </c>
      <c r="C337" s="287">
        <v>45920</v>
      </c>
      <c r="D337" s="287">
        <v>48190</v>
      </c>
      <c r="E337" s="524"/>
      <c r="F337" s="524"/>
      <c r="G337" s="524"/>
      <c r="H337" s="503"/>
    </row>
    <row r="338" spans="1:8" ht="12.75" customHeight="1">
      <c r="A338" s="531"/>
      <c r="B338" s="503" t="s">
        <v>2078</v>
      </c>
      <c r="C338" s="287">
        <v>47180</v>
      </c>
      <c r="D338" s="287">
        <v>49450</v>
      </c>
      <c r="E338" s="524"/>
      <c r="F338" s="524"/>
      <c r="G338" s="524"/>
      <c r="H338" s="503"/>
    </row>
    <row r="339" spans="1:8" ht="12.75" customHeight="1">
      <c r="A339" s="531"/>
      <c r="B339" s="503" t="s">
        <v>2079</v>
      </c>
      <c r="C339" s="287">
        <v>51490</v>
      </c>
      <c r="D339" s="287">
        <v>53760</v>
      </c>
      <c r="E339" s="524"/>
      <c r="F339" s="524"/>
      <c r="G339" s="524"/>
      <c r="H339" s="503"/>
    </row>
    <row r="340" spans="1:8" ht="12.75" customHeight="1">
      <c r="A340" s="531"/>
      <c r="B340" s="503" t="s">
        <v>2080</v>
      </c>
      <c r="C340" s="287">
        <v>51490</v>
      </c>
      <c r="D340" s="287">
        <v>53760</v>
      </c>
      <c r="E340" s="524"/>
      <c r="F340" s="524"/>
      <c r="G340" s="524"/>
      <c r="H340" s="503"/>
    </row>
    <row r="341" spans="1:8" ht="12.75" customHeight="1">
      <c r="A341" s="531"/>
      <c r="B341" s="503" t="s">
        <v>3838</v>
      </c>
      <c r="C341" s="287">
        <v>52470</v>
      </c>
      <c r="D341" s="287">
        <v>54750</v>
      </c>
      <c r="E341" s="524"/>
      <c r="F341" s="524"/>
      <c r="G341" s="524"/>
      <c r="H341" s="503"/>
    </row>
    <row r="342" spans="1:8" ht="12.75" customHeight="1">
      <c r="A342" s="531"/>
      <c r="B342" s="503" t="s">
        <v>2304</v>
      </c>
      <c r="C342" s="287" t="s">
        <v>98</v>
      </c>
      <c r="D342" s="287">
        <v>49520</v>
      </c>
      <c r="E342" s="524"/>
      <c r="F342" s="524"/>
      <c r="G342" s="524"/>
      <c r="H342" s="503"/>
    </row>
    <row r="343" spans="1:8" ht="12.75" customHeight="1">
      <c r="A343" s="531"/>
      <c r="B343" s="503" t="s">
        <v>2305</v>
      </c>
      <c r="C343" s="287" t="s">
        <v>98</v>
      </c>
      <c r="D343" s="287">
        <v>50780</v>
      </c>
      <c r="E343" s="524"/>
      <c r="F343" s="524"/>
      <c r="G343" s="524"/>
      <c r="H343" s="503"/>
    </row>
    <row r="344" spans="1:8" ht="12.75" customHeight="1">
      <c r="A344" s="531"/>
      <c r="B344" s="503" t="s">
        <v>2306</v>
      </c>
      <c r="C344" s="287" t="s">
        <v>98</v>
      </c>
      <c r="D344" s="287">
        <v>55090</v>
      </c>
      <c r="E344" s="524"/>
      <c r="F344" s="524"/>
      <c r="G344" s="524"/>
      <c r="H344" s="503"/>
    </row>
    <row r="345" spans="1:8" ht="12.75" customHeight="1">
      <c r="A345" s="531"/>
      <c r="B345" s="503" t="s">
        <v>2307</v>
      </c>
      <c r="C345" s="287" t="s">
        <v>98</v>
      </c>
      <c r="D345" s="287">
        <v>55090</v>
      </c>
      <c r="E345" s="524"/>
      <c r="F345" s="524"/>
      <c r="G345" s="524"/>
      <c r="H345" s="503"/>
    </row>
    <row r="346" spans="1:8" ht="12.75" customHeight="1">
      <c r="A346" s="531"/>
      <c r="B346" s="503" t="s">
        <v>3839</v>
      </c>
      <c r="C346" s="287" t="s">
        <v>98</v>
      </c>
      <c r="D346" s="287">
        <v>56100</v>
      </c>
      <c r="E346" s="524"/>
      <c r="F346" s="524"/>
      <c r="G346" s="524"/>
      <c r="H346" s="503"/>
    </row>
    <row r="347" spans="1:8" ht="12.75" customHeight="1">
      <c r="A347" s="531"/>
      <c r="C347" s="287"/>
      <c r="D347" s="287"/>
      <c r="E347" s="524"/>
      <c r="F347" s="524"/>
      <c r="G347" s="524"/>
      <c r="H347" s="503"/>
    </row>
    <row r="348" spans="1:8" ht="12.75" customHeight="1">
      <c r="A348" s="531" t="s">
        <v>773</v>
      </c>
      <c r="B348" s="503" t="s">
        <v>3840</v>
      </c>
      <c r="C348" s="287" t="s">
        <v>98</v>
      </c>
      <c r="D348" s="287">
        <v>64360</v>
      </c>
      <c r="E348" s="524"/>
      <c r="F348" s="524"/>
      <c r="G348" s="524"/>
      <c r="H348" s="503"/>
    </row>
    <row r="349" spans="1:8" ht="12.75" customHeight="1">
      <c r="A349" s="531"/>
      <c r="B349" s="503" t="s">
        <v>1903</v>
      </c>
      <c r="C349" s="287" t="s">
        <v>98</v>
      </c>
      <c r="D349" s="287">
        <v>65820</v>
      </c>
      <c r="E349" s="524"/>
      <c r="F349" s="524"/>
      <c r="G349" s="524"/>
      <c r="H349" s="503"/>
    </row>
    <row r="350" spans="1:8" ht="12.75" customHeight="1">
      <c r="A350" s="531"/>
      <c r="B350" s="503" t="s">
        <v>1904</v>
      </c>
      <c r="C350" s="287" t="s">
        <v>98</v>
      </c>
      <c r="D350" s="287">
        <v>68650</v>
      </c>
      <c r="E350" s="524"/>
      <c r="F350" s="524"/>
      <c r="G350" s="524"/>
      <c r="H350" s="503"/>
    </row>
    <row r="351" spans="1:8" ht="12.75" customHeight="1">
      <c r="A351" s="531"/>
      <c r="B351" s="503" t="s">
        <v>3842</v>
      </c>
      <c r="C351" s="287" t="s">
        <v>98</v>
      </c>
      <c r="D351" s="287">
        <v>93850</v>
      </c>
      <c r="E351" s="524"/>
      <c r="F351" s="524"/>
      <c r="G351" s="524"/>
      <c r="H351" s="503"/>
    </row>
    <row r="352" spans="1:8" ht="12.75" customHeight="1">
      <c r="A352" s="531"/>
      <c r="B352" s="503" t="s">
        <v>3841</v>
      </c>
      <c r="C352" s="287" t="s">
        <v>98</v>
      </c>
      <c r="D352" s="287">
        <v>59580</v>
      </c>
      <c r="E352" s="524"/>
      <c r="F352" s="524"/>
      <c r="G352" s="524"/>
      <c r="H352" s="503"/>
    </row>
    <row r="353" spans="1:8" ht="12.75" customHeight="1">
      <c r="A353" s="531"/>
      <c r="B353" s="503" t="s">
        <v>1905</v>
      </c>
      <c r="C353" s="287" t="s">
        <v>98</v>
      </c>
      <c r="D353" s="287">
        <v>60700</v>
      </c>
      <c r="E353" s="524"/>
      <c r="F353" s="524"/>
      <c r="G353" s="524"/>
      <c r="H353" s="503"/>
    </row>
    <row r="354" spans="1:8" ht="12.75" customHeight="1">
      <c r="A354" s="531"/>
      <c r="B354" s="503" t="s">
        <v>1906</v>
      </c>
      <c r="C354" s="287" t="s">
        <v>98</v>
      </c>
      <c r="D354" s="287">
        <v>62890</v>
      </c>
      <c r="E354" s="524"/>
      <c r="F354" s="524"/>
      <c r="G354" s="524"/>
      <c r="H354" s="503"/>
    </row>
    <row r="355" spans="1:8" ht="12.75" customHeight="1">
      <c r="A355" s="531"/>
      <c r="B355" s="503" t="s">
        <v>3843</v>
      </c>
      <c r="C355" s="287" t="s">
        <v>98</v>
      </c>
      <c r="D355" s="287">
        <v>60590</v>
      </c>
      <c r="E355" s="524"/>
      <c r="F355" s="524"/>
      <c r="G355" s="524"/>
      <c r="H355" s="503"/>
    </row>
    <row r="356" spans="1:8" ht="12.75" customHeight="1">
      <c r="A356" s="531"/>
      <c r="B356" s="503" t="s">
        <v>2081</v>
      </c>
      <c r="C356" s="287" t="s">
        <v>98</v>
      </c>
      <c r="D356" s="287">
        <v>61910</v>
      </c>
      <c r="E356" s="524"/>
      <c r="F356" s="524"/>
      <c r="G356" s="524"/>
      <c r="H356" s="503"/>
    </row>
    <row r="357" spans="1:8" ht="12.75" customHeight="1">
      <c r="A357" s="531"/>
      <c r="B357" s="503" t="s">
        <v>2082</v>
      </c>
      <c r="C357" s="287" t="s">
        <v>98</v>
      </c>
      <c r="D357" s="287">
        <v>66440</v>
      </c>
      <c r="E357" s="524"/>
      <c r="F357" s="524"/>
      <c r="G357" s="524"/>
      <c r="H357" s="503"/>
    </row>
    <row r="358" spans="1:8" ht="12.75" customHeight="1">
      <c r="A358" s="531"/>
      <c r="B358" s="503" t="s">
        <v>2308</v>
      </c>
      <c r="C358" s="287" t="s">
        <v>98</v>
      </c>
      <c r="D358" s="287">
        <v>71400</v>
      </c>
      <c r="E358" s="524"/>
      <c r="F358" s="524"/>
      <c r="G358" s="524"/>
      <c r="H358" s="503"/>
    </row>
    <row r="359" spans="1:8" ht="12.75" customHeight="1">
      <c r="A359" s="531"/>
      <c r="B359" s="503" t="s">
        <v>2309</v>
      </c>
      <c r="C359" s="287" t="s">
        <v>98</v>
      </c>
      <c r="D359" s="287">
        <v>72770</v>
      </c>
      <c r="E359" s="524"/>
      <c r="F359" s="524"/>
      <c r="G359" s="524"/>
      <c r="H359" s="503"/>
    </row>
    <row r="360" spans="1:8" ht="12.75" customHeight="1">
      <c r="A360" s="531"/>
      <c r="B360" s="503" t="s">
        <v>2310</v>
      </c>
      <c r="C360" s="287" t="s">
        <v>98</v>
      </c>
      <c r="D360" s="287">
        <v>75430</v>
      </c>
      <c r="E360" s="524"/>
      <c r="F360" s="524"/>
      <c r="G360" s="524"/>
      <c r="H360" s="503"/>
    </row>
    <row r="361" spans="1:8" ht="12.75" customHeight="1">
      <c r="A361" s="531"/>
      <c r="B361" s="503" t="s">
        <v>2311</v>
      </c>
      <c r="C361" s="287" t="s">
        <v>98</v>
      </c>
      <c r="D361" s="287">
        <v>86760</v>
      </c>
      <c r="E361" s="524"/>
      <c r="F361" s="524"/>
      <c r="G361" s="524"/>
      <c r="H361" s="503"/>
    </row>
    <row r="362" spans="1:8" ht="12.75" customHeight="1">
      <c r="A362" s="531"/>
      <c r="C362" s="287"/>
      <c r="D362" s="287"/>
      <c r="E362" s="524"/>
      <c r="F362" s="524"/>
      <c r="G362" s="524"/>
      <c r="H362" s="503"/>
    </row>
    <row r="363" spans="1:8" ht="12.75" customHeight="1">
      <c r="A363" s="531"/>
      <c r="B363" s="503" t="s">
        <v>4039</v>
      </c>
      <c r="C363" s="287" t="s">
        <v>98</v>
      </c>
      <c r="D363" s="287">
        <v>66400</v>
      </c>
      <c r="E363" s="524"/>
      <c r="F363" s="524"/>
      <c r="G363" s="524"/>
      <c r="H363" s="503"/>
    </row>
    <row r="364" spans="1:8" ht="12.75" customHeight="1">
      <c r="A364" s="531"/>
      <c r="B364" s="503" t="s">
        <v>4040</v>
      </c>
      <c r="C364" s="287" t="s">
        <v>98</v>
      </c>
      <c r="D364" s="287">
        <v>69270</v>
      </c>
      <c r="E364" s="524"/>
      <c r="F364" s="524"/>
      <c r="G364" s="524"/>
      <c r="H364" s="503"/>
    </row>
    <row r="365" spans="1:8" ht="12.75" customHeight="1">
      <c r="A365" s="531"/>
      <c r="B365" s="503" t="s">
        <v>4041</v>
      </c>
      <c r="C365" s="287" t="s">
        <v>98</v>
      </c>
      <c r="D365" s="287">
        <v>98150</v>
      </c>
      <c r="E365" s="524"/>
      <c r="F365" s="524"/>
      <c r="G365" s="524"/>
      <c r="H365" s="503"/>
    </row>
    <row r="366" spans="1:8" ht="12.75" customHeight="1">
      <c r="A366" s="531"/>
      <c r="B366" s="503" t="s">
        <v>1905</v>
      </c>
      <c r="C366" s="287" t="s">
        <v>98</v>
      </c>
      <c r="D366" s="287">
        <v>61240</v>
      </c>
      <c r="E366" s="524"/>
      <c r="F366" s="524"/>
      <c r="G366" s="524"/>
      <c r="H366" s="503"/>
    </row>
    <row r="367" spans="1:8" ht="12.75" customHeight="1">
      <c r="A367" s="531"/>
      <c r="B367" s="503" t="s">
        <v>1906</v>
      </c>
      <c r="C367" s="287" t="s">
        <v>98</v>
      </c>
      <c r="D367" s="287">
        <v>63460</v>
      </c>
      <c r="E367" s="524"/>
      <c r="F367" s="524"/>
      <c r="G367" s="524"/>
      <c r="H367" s="503"/>
    </row>
    <row r="368" spans="1:8" ht="12.75" customHeight="1">
      <c r="A368" s="531"/>
      <c r="B368" s="503" t="s">
        <v>4042</v>
      </c>
      <c r="C368" s="287" t="s">
        <v>98</v>
      </c>
      <c r="D368" s="287">
        <v>62420</v>
      </c>
      <c r="E368" s="524"/>
      <c r="F368" s="524"/>
      <c r="G368" s="524"/>
      <c r="H368" s="503"/>
    </row>
    <row r="369" spans="1:8" ht="12.75" customHeight="1">
      <c r="A369" s="531"/>
      <c r="B369" s="503" t="s">
        <v>4043</v>
      </c>
      <c r="C369" s="287" t="s">
        <v>98</v>
      </c>
      <c r="D369" s="287">
        <v>65070</v>
      </c>
      <c r="E369" s="524"/>
      <c r="F369" s="524"/>
      <c r="G369" s="524"/>
      <c r="H369" s="503"/>
    </row>
    <row r="370" spans="1:8" ht="12.75" customHeight="1">
      <c r="A370" s="531"/>
      <c r="B370" s="503" t="s">
        <v>4044</v>
      </c>
      <c r="C370" s="287" t="s">
        <v>98</v>
      </c>
      <c r="D370" s="287">
        <v>75270</v>
      </c>
      <c r="E370" s="524"/>
      <c r="F370" s="524"/>
      <c r="G370" s="524"/>
      <c r="H370" s="503"/>
    </row>
    <row r="371" spans="1:8" ht="12.75" customHeight="1">
      <c r="A371" s="531"/>
      <c r="B371" s="503" t="s">
        <v>4045</v>
      </c>
      <c r="C371" s="287" t="s">
        <v>98</v>
      </c>
      <c r="D371" s="287">
        <v>90740</v>
      </c>
      <c r="E371" s="524"/>
      <c r="F371" s="524"/>
      <c r="G371" s="524"/>
      <c r="H371" s="503"/>
    </row>
    <row r="372" spans="1:8" ht="12.75" customHeight="1">
      <c r="A372" s="531"/>
      <c r="C372" s="287"/>
      <c r="D372" s="287"/>
      <c r="E372" s="524"/>
      <c r="F372" s="524"/>
      <c r="G372" s="524"/>
      <c r="H372" s="503"/>
    </row>
    <row r="373" spans="1:8" ht="12.75" customHeight="1">
      <c r="A373" s="531"/>
      <c r="B373" s="503" t="s">
        <v>3844</v>
      </c>
      <c r="C373" s="287" t="s">
        <v>98</v>
      </c>
      <c r="D373" s="287">
        <v>71330</v>
      </c>
      <c r="E373" s="524"/>
      <c r="F373" s="524"/>
      <c r="G373" s="524"/>
      <c r="H373" s="503"/>
    </row>
    <row r="374" spans="1:8" ht="12.75" customHeight="1">
      <c r="A374" s="531"/>
      <c r="B374" s="503" t="s">
        <v>3845</v>
      </c>
      <c r="C374" s="287" t="s">
        <v>98</v>
      </c>
      <c r="D374" s="287">
        <v>75030</v>
      </c>
      <c r="E374" s="524"/>
      <c r="F374" s="524"/>
      <c r="G374" s="524"/>
      <c r="H374" s="503"/>
    </row>
    <row r="375" spans="1:8" ht="12.75" customHeight="1">
      <c r="A375" s="531"/>
      <c r="C375" s="287"/>
      <c r="D375" s="287"/>
      <c r="E375" s="524"/>
      <c r="F375" s="524"/>
      <c r="G375" s="524"/>
      <c r="H375" s="503"/>
    </row>
    <row r="376" spans="1:8" ht="12.75" customHeight="1">
      <c r="A376" s="531" t="s">
        <v>774</v>
      </c>
      <c r="B376" s="503" t="s">
        <v>1821</v>
      </c>
      <c r="C376" s="287" t="s">
        <v>98</v>
      </c>
      <c r="D376" s="287">
        <v>99030</v>
      </c>
      <c r="E376" s="524"/>
      <c r="F376" s="524"/>
      <c r="G376" s="524"/>
      <c r="H376" s="503"/>
    </row>
    <row r="377" spans="1:8" ht="12.75" customHeight="1">
      <c r="A377" s="531"/>
      <c r="B377" s="503" t="s">
        <v>2083</v>
      </c>
      <c r="C377" s="287" t="s">
        <v>98</v>
      </c>
      <c r="D377" s="287">
        <v>64600</v>
      </c>
      <c r="E377" s="524"/>
      <c r="F377" s="524"/>
      <c r="G377" s="524"/>
      <c r="H377" s="503"/>
    </row>
    <row r="378" spans="1:8" ht="12.75" customHeight="1">
      <c r="A378" s="531"/>
      <c r="B378" s="503" t="s">
        <v>2084</v>
      </c>
      <c r="C378" s="287" t="s">
        <v>98</v>
      </c>
      <c r="D378" s="287">
        <v>70880</v>
      </c>
      <c r="E378" s="524"/>
      <c r="F378" s="524"/>
      <c r="G378" s="524"/>
      <c r="H378" s="503"/>
    </row>
    <row r="379" spans="1:8" ht="12.75" customHeight="1">
      <c r="A379" s="531"/>
      <c r="B379" s="503" t="s">
        <v>2085</v>
      </c>
      <c r="C379" s="287" t="s">
        <v>98</v>
      </c>
      <c r="D379" s="287">
        <v>73010</v>
      </c>
      <c r="E379" s="524"/>
      <c r="F379" s="524"/>
      <c r="G379" s="524"/>
      <c r="H379" s="503"/>
    </row>
    <row r="380" spans="1:8" ht="12.75" customHeight="1">
      <c r="A380" s="531"/>
      <c r="B380" s="503" t="s">
        <v>2312</v>
      </c>
      <c r="C380" s="287" t="s">
        <v>98</v>
      </c>
      <c r="D380" s="287">
        <v>75530</v>
      </c>
      <c r="E380" s="524"/>
      <c r="F380" s="524"/>
      <c r="G380" s="524"/>
      <c r="H380" s="503"/>
    </row>
    <row r="381" spans="1:8" ht="12.75" customHeight="1">
      <c r="A381" s="531"/>
      <c r="B381" s="503" t="s">
        <v>2313</v>
      </c>
      <c r="C381" s="287" t="s">
        <v>98</v>
      </c>
      <c r="D381" s="287">
        <v>79860</v>
      </c>
      <c r="E381" s="524"/>
      <c r="F381" s="524"/>
      <c r="G381" s="524"/>
      <c r="H381" s="503"/>
    </row>
    <row r="382" spans="1:8" ht="12.75" customHeight="1">
      <c r="A382" s="531"/>
      <c r="B382" s="503" t="s">
        <v>2314</v>
      </c>
      <c r="C382" s="287" t="s">
        <v>98</v>
      </c>
      <c r="D382" s="287">
        <v>81990</v>
      </c>
      <c r="E382" s="524"/>
      <c r="F382" s="524"/>
      <c r="G382" s="524"/>
      <c r="H382" s="503"/>
    </row>
    <row r="383" spans="1:8" ht="12.75" customHeight="1">
      <c r="A383" s="531"/>
      <c r="B383" s="503" t="s">
        <v>2315</v>
      </c>
      <c r="C383" s="287" t="s">
        <v>98</v>
      </c>
      <c r="D383" s="287">
        <v>85950</v>
      </c>
      <c r="E383" s="524"/>
      <c r="F383" s="524"/>
      <c r="G383" s="524"/>
      <c r="H383" s="503"/>
    </row>
    <row r="384" spans="1:8" ht="12.75" customHeight="1">
      <c r="A384" s="531"/>
      <c r="C384" s="287"/>
      <c r="D384" s="287"/>
      <c r="E384" s="524"/>
      <c r="F384" s="524"/>
      <c r="G384" s="524"/>
      <c r="H384" s="503"/>
    </row>
    <row r="385" spans="1:8" ht="12.75" customHeight="1">
      <c r="A385" s="531"/>
      <c r="B385" s="503" t="s">
        <v>4046</v>
      </c>
      <c r="C385" s="287" t="s">
        <v>98</v>
      </c>
      <c r="D385" s="287">
        <v>103150</v>
      </c>
      <c r="E385" s="524"/>
      <c r="F385" s="524"/>
      <c r="G385" s="524"/>
      <c r="H385" s="503"/>
    </row>
    <row r="386" spans="1:8" ht="12.75" customHeight="1">
      <c r="A386" s="531"/>
      <c r="B386" s="503" t="s">
        <v>4047</v>
      </c>
      <c r="C386" s="287" t="s">
        <v>98</v>
      </c>
      <c r="D386" s="287">
        <v>71380</v>
      </c>
      <c r="E386" s="524"/>
      <c r="F386" s="524"/>
      <c r="G386" s="524"/>
      <c r="H386" s="503"/>
    </row>
    <row r="387" spans="1:8" ht="12.75" customHeight="1">
      <c r="A387" s="531"/>
      <c r="B387" s="503" t="s">
        <v>4048</v>
      </c>
      <c r="C387" s="287" t="s">
        <v>98</v>
      </c>
      <c r="D387" s="287">
        <v>79620</v>
      </c>
      <c r="E387" s="524"/>
      <c r="F387" s="524"/>
      <c r="G387" s="524"/>
      <c r="H387" s="503"/>
    </row>
    <row r="388" spans="1:8" ht="12.75" customHeight="1">
      <c r="A388" s="531"/>
      <c r="B388" s="503" t="s">
        <v>4049</v>
      </c>
      <c r="C388" s="287" t="s">
        <v>98</v>
      </c>
      <c r="D388" s="287">
        <v>95360</v>
      </c>
      <c r="E388" s="524"/>
      <c r="F388" s="524"/>
      <c r="G388" s="524"/>
      <c r="H388" s="503"/>
    </row>
    <row r="389" spans="1:8" ht="12.75" customHeight="1">
      <c r="A389" s="531"/>
      <c r="C389" s="287"/>
      <c r="D389" s="287"/>
      <c r="E389" s="524"/>
      <c r="F389" s="524"/>
      <c r="G389" s="524"/>
      <c r="H389" s="503"/>
    </row>
    <row r="390" spans="1:8" ht="12.75" customHeight="1">
      <c r="A390" s="531"/>
      <c r="C390" s="287"/>
      <c r="D390" s="287"/>
      <c r="E390" s="524"/>
      <c r="F390" s="524"/>
      <c r="G390" s="524"/>
      <c r="H390" s="503"/>
    </row>
    <row r="391" spans="1:8" ht="12.75" customHeight="1">
      <c r="A391" s="531"/>
      <c r="B391" s="503" t="s">
        <v>3846</v>
      </c>
      <c r="C391" s="287" t="s">
        <v>98</v>
      </c>
      <c r="D391" s="287">
        <v>141640</v>
      </c>
      <c r="E391" s="524"/>
      <c r="F391" s="524"/>
      <c r="G391" s="524"/>
      <c r="H391" s="503"/>
    </row>
    <row r="392" spans="1:8" ht="12.75" customHeight="1">
      <c r="A392" s="531"/>
      <c r="B392" s="503" t="s">
        <v>3847</v>
      </c>
      <c r="C392" s="287" t="s">
        <v>98</v>
      </c>
      <c r="D392" s="287">
        <v>144680</v>
      </c>
      <c r="E392" s="524"/>
      <c r="F392" s="524"/>
      <c r="G392" s="524"/>
      <c r="H392" s="503"/>
    </row>
    <row r="393" spans="1:8" ht="12.75" customHeight="1">
      <c r="A393" s="531"/>
      <c r="C393" s="287"/>
      <c r="D393" s="287"/>
      <c r="E393" s="524"/>
      <c r="F393" s="524"/>
      <c r="G393" s="524"/>
      <c r="H393" s="503"/>
    </row>
    <row r="394" spans="1:8" ht="12.75" customHeight="1">
      <c r="A394" s="531"/>
      <c r="C394" s="287"/>
      <c r="D394" s="287"/>
      <c r="E394" s="524"/>
      <c r="F394" s="524"/>
      <c r="G394" s="524"/>
      <c r="H394" s="503"/>
    </row>
    <row r="395" spans="1:8" ht="12.75" customHeight="1">
      <c r="A395" s="531" t="s">
        <v>775</v>
      </c>
      <c r="B395" s="503" t="s">
        <v>3848</v>
      </c>
      <c r="C395" s="287" t="s">
        <v>98</v>
      </c>
      <c r="D395" s="287">
        <v>102420</v>
      </c>
      <c r="E395" s="524"/>
      <c r="F395" s="524"/>
      <c r="G395" s="524"/>
      <c r="H395" s="503"/>
    </row>
    <row r="396" spans="1:8" ht="12.75" customHeight="1">
      <c r="A396" s="531"/>
      <c r="B396" s="503" t="s">
        <v>3849</v>
      </c>
      <c r="C396" s="287" t="s">
        <v>98</v>
      </c>
      <c r="D396" s="287">
        <v>108490</v>
      </c>
      <c r="E396" s="524"/>
      <c r="F396" s="524"/>
      <c r="G396" s="524"/>
      <c r="H396" s="503"/>
    </row>
    <row r="397" spans="1:8" ht="12.75" customHeight="1">
      <c r="A397" s="531"/>
      <c r="B397" s="503" t="s">
        <v>1822</v>
      </c>
      <c r="C397" s="287" t="s">
        <v>98</v>
      </c>
      <c r="D397" s="287">
        <v>130400</v>
      </c>
      <c r="E397" s="524"/>
      <c r="F397" s="524"/>
      <c r="G397" s="524"/>
      <c r="H397" s="503"/>
    </row>
    <row r="398" spans="1:8" ht="12.75" customHeight="1">
      <c r="A398" s="531"/>
      <c r="B398" s="503" t="s">
        <v>1823</v>
      </c>
      <c r="C398" s="287" t="s">
        <v>98</v>
      </c>
      <c r="D398" s="287">
        <v>80630</v>
      </c>
      <c r="E398" s="524"/>
      <c r="F398" s="524"/>
      <c r="G398" s="524"/>
      <c r="H398" s="503"/>
    </row>
    <row r="399" spans="1:8" ht="12.75" customHeight="1">
      <c r="B399" s="503" t="s">
        <v>1824</v>
      </c>
      <c r="C399" s="287" t="s">
        <v>98</v>
      </c>
      <c r="D399" s="287">
        <v>85000</v>
      </c>
      <c r="E399" s="524"/>
      <c r="F399" s="524"/>
      <c r="G399" s="524"/>
      <c r="H399" s="503"/>
    </row>
    <row r="400" spans="1:8" ht="12.75" customHeight="1">
      <c r="A400" s="531"/>
      <c r="B400" s="503" t="s">
        <v>2316</v>
      </c>
      <c r="C400" s="287" t="s">
        <v>98</v>
      </c>
      <c r="D400" s="287">
        <v>93120</v>
      </c>
      <c r="E400" s="524"/>
      <c r="F400" s="524"/>
      <c r="G400" s="524"/>
      <c r="H400" s="503"/>
    </row>
    <row r="401" spans="1:8" ht="12.75" customHeight="1">
      <c r="A401" s="531"/>
      <c r="B401" s="503" t="s">
        <v>2317</v>
      </c>
      <c r="C401" s="287" t="s">
        <v>98</v>
      </c>
      <c r="D401" s="287">
        <v>98780</v>
      </c>
      <c r="G401" s="503"/>
      <c r="H401" s="503"/>
    </row>
    <row r="402" spans="1:8" ht="12.75" customHeight="1">
      <c r="A402" s="531"/>
      <c r="B402" s="503" t="s">
        <v>2318</v>
      </c>
      <c r="C402" s="287" t="s">
        <v>98</v>
      </c>
      <c r="D402" s="287">
        <v>96090</v>
      </c>
      <c r="E402" s="524"/>
      <c r="F402" s="524"/>
      <c r="G402" s="524"/>
      <c r="H402" s="503"/>
    </row>
    <row r="403" spans="1:8" ht="12.75" customHeight="1">
      <c r="A403" s="531"/>
      <c r="B403" s="503" t="s">
        <v>2319</v>
      </c>
      <c r="C403" s="287" t="s">
        <v>98</v>
      </c>
      <c r="D403" s="287">
        <v>101740</v>
      </c>
      <c r="E403" s="524"/>
      <c r="F403" s="524"/>
      <c r="G403" s="524"/>
      <c r="H403" s="503"/>
    </row>
    <row r="404" spans="1:8" ht="12.75" customHeight="1">
      <c r="A404" s="531"/>
      <c r="C404" s="287"/>
      <c r="D404" s="287"/>
      <c r="E404" s="524"/>
      <c r="F404" s="524"/>
      <c r="G404" s="524"/>
      <c r="H404" s="503"/>
    </row>
    <row r="405" spans="1:8" ht="12.75" customHeight="1">
      <c r="A405" s="531"/>
      <c r="B405" s="503" t="s">
        <v>1907</v>
      </c>
      <c r="C405" s="287" t="s">
        <v>98</v>
      </c>
      <c r="D405" s="287">
        <v>189950</v>
      </c>
      <c r="E405" s="524"/>
      <c r="F405" s="524"/>
      <c r="G405" s="524"/>
      <c r="H405" s="503"/>
    </row>
    <row r="406" spans="1:8" ht="12.75" customHeight="1">
      <c r="A406" s="531"/>
      <c r="C406" s="287"/>
      <c r="D406" s="287"/>
      <c r="E406" s="524"/>
      <c r="F406" s="524"/>
      <c r="G406" s="524"/>
      <c r="H406" s="503"/>
    </row>
    <row r="407" spans="1:8" ht="12.75" customHeight="1">
      <c r="A407" s="531" t="s">
        <v>708</v>
      </c>
      <c r="B407" s="503" t="s">
        <v>2320</v>
      </c>
      <c r="C407" s="287" t="s">
        <v>98</v>
      </c>
      <c r="D407" s="287">
        <v>95870</v>
      </c>
      <c r="E407" s="524"/>
      <c r="F407" s="524"/>
      <c r="G407" s="524"/>
      <c r="H407" s="503"/>
    </row>
    <row r="408" spans="1:8" ht="12.75" customHeight="1">
      <c r="A408" s="531"/>
      <c r="B408" s="503" t="s">
        <v>2321</v>
      </c>
      <c r="C408" s="287" t="s">
        <v>98</v>
      </c>
      <c r="D408" s="287">
        <v>103150</v>
      </c>
      <c r="E408" s="524"/>
      <c r="F408" s="524"/>
      <c r="G408" s="524"/>
      <c r="H408" s="503"/>
    </row>
    <row r="409" spans="1:8" ht="12.75" customHeight="1">
      <c r="A409" s="531"/>
      <c r="B409" s="503" t="s">
        <v>2322</v>
      </c>
      <c r="C409" s="287" t="s">
        <v>98</v>
      </c>
      <c r="D409" s="287">
        <v>98840</v>
      </c>
      <c r="E409" s="524"/>
      <c r="F409" s="524"/>
      <c r="G409" s="524"/>
      <c r="H409" s="503"/>
    </row>
    <row r="410" spans="1:8" ht="12.75" customHeight="1">
      <c r="A410" s="531"/>
      <c r="B410" s="503" t="s">
        <v>2323</v>
      </c>
      <c r="C410" s="287" t="s">
        <v>98</v>
      </c>
      <c r="D410" s="287">
        <v>106110</v>
      </c>
      <c r="E410" s="524"/>
      <c r="F410" s="524"/>
      <c r="G410" s="524"/>
      <c r="H410" s="503"/>
    </row>
    <row r="411" spans="1:8" ht="12.75" customHeight="1">
      <c r="A411" s="531"/>
      <c r="B411" s="503" t="s">
        <v>3850</v>
      </c>
      <c r="C411" s="287" t="s">
        <v>98</v>
      </c>
      <c r="D411" s="287">
        <v>105400</v>
      </c>
      <c r="E411" s="524"/>
      <c r="F411" s="524"/>
      <c r="G411" s="524"/>
      <c r="H411" s="503"/>
    </row>
    <row r="412" spans="1:8" ht="12.75" customHeight="1">
      <c r="A412" s="531"/>
      <c r="B412" s="503" t="s">
        <v>3851</v>
      </c>
      <c r="C412" s="287" t="s">
        <v>98</v>
      </c>
      <c r="D412" s="287">
        <v>113220</v>
      </c>
      <c r="G412" s="503"/>
      <c r="H412" s="503"/>
    </row>
    <row r="413" spans="1:8" ht="12.75" customHeight="1">
      <c r="A413" s="531"/>
      <c r="B413" s="503" t="s">
        <v>1825</v>
      </c>
      <c r="C413" s="287" t="s">
        <v>98</v>
      </c>
      <c r="D413" s="287">
        <v>135130</v>
      </c>
      <c r="E413" s="524"/>
      <c r="F413" s="524"/>
      <c r="G413" s="524"/>
      <c r="H413" s="503"/>
    </row>
    <row r="414" spans="1:8" ht="12.75" customHeight="1">
      <c r="A414" s="531"/>
      <c r="C414" s="287"/>
      <c r="D414" s="287"/>
      <c r="E414" s="524"/>
      <c r="F414" s="524"/>
      <c r="G414" s="524"/>
      <c r="H414" s="503"/>
    </row>
    <row r="415" spans="1:8" ht="12.75" customHeight="1">
      <c r="A415" s="531"/>
      <c r="B415" s="503" t="s">
        <v>3852</v>
      </c>
      <c r="C415" s="287" t="s">
        <v>98</v>
      </c>
      <c r="D415" s="287">
        <v>194680</v>
      </c>
      <c r="E415" s="524"/>
      <c r="F415" s="524"/>
      <c r="G415" s="524"/>
      <c r="H415" s="503"/>
    </row>
    <row r="416" spans="1:8" ht="12.75" customHeight="1">
      <c r="A416" s="531"/>
      <c r="C416" s="287"/>
      <c r="D416" s="287"/>
      <c r="E416" s="524"/>
      <c r="F416" s="524"/>
      <c r="G416" s="524"/>
      <c r="H416" s="503"/>
    </row>
    <row r="417" spans="1:8" ht="12.75" customHeight="1">
      <c r="A417" s="531" t="s">
        <v>888</v>
      </c>
      <c r="B417" s="503" t="s">
        <v>3853</v>
      </c>
      <c r="C417" s="287" t="s">
        <v>98</v>
      </c>
      <c r="D417" s="287">
        <v>131550</v>
      </c>
      <c r="E417" s="524"/>
      <c r="F417" s="524"/>
      <c r="G417" s="524"/>
      <c r="H417" s="503"/>
    </row>
    <row r="418" spans="1:8" ht="12.75" customHeight="1">
      <c r="A418" s="531"/>
      <c r="B418" s="503" t="s">
        <v>3854</v>
      </c>
      <c r="C418" s="287" t="s">
        <v>98</v>
      </c>
      <c r="D418" s="287">
        <v>135930</v>
      </c>
      <c r="E418" s="524"/>
      <c r="F418" s="524"/>
      <c r="G418" s="524"/>
      <c r="H418" s="503"/>
    </row>
    <row r="419" spans="1:8" ht="12.75" customHeight="1">
      <c r="A419" s="531"/>
      <c r="B419" s="503" t="s">
        <v>2324</v>
      </c>
      <c r="C419" s="287" t="s">
        <v>98</v>
      </c>
      <c r="D419" s="287">
        <v>160150</v>
      </c>
      <c r="E419" s="524"/>
      <c r="F419" s="524"/>
      <c r="G419" s="524"/>
      <c r="H419" s="503"/>
    </row>
    <row r="420" spans="1:8" ht="12.75" customHeight="1">
      <c r="A420" s="531"/>
      <c r="B420" s="503" t="s">
        <v>3855</v>
      </c>
      <c r="C420" s="287" t="s">
        <v>98</v>
      </c>
      <c r="D420" s="287">
        <v>130490</v>
      </c>
      <c r="E420" s="524"/>
      <c r="F420" s="524"/>
      <c r="G420" s="524"/>
      <c r="H420" s="503"/>
    </row>
    <row r="421" spans="1:8" ht="12.75" customHeight="1">
      <c r="A421" s="531"/>
      <c r="B421" s="503" t="s">
        <v>3856</v>
      </c>
      <c r="C421" s="287" t="s">
        <v>98</v>
      </c>
      <c r="D421" s="287">
        <v>134870</v>
      </c>
      <c r="G421" s="503"/>
      <c r="H421" s="503"/>
    </row>
    <row r="422" spans="1:8" ht="12.75" customHeight="1">
      <c r="A422" s="531"/>
      <c r="C422" s="287"/>
      <c r="D422" s="287"/>
      <c r="E422" s="524"/>
      <c r="F422" s="524"/>
      <c r="G422" s="524"/>
      <c r="H422" s="503"/>
    </row>
    <row r="423" spans="1:8" ht="12.75" customHeight="1">
      <c r="A423" s="531" t="s">
        <v>776</v>
      </c>
      <c r="B423" s="503" t="s">
        <v>3857</v>
      </c>
      <c r="C423" s="287" t="s">
        <v>98</v>
      </c>
      <c r="D423" s="287">
        <v>43820</v>
      </c>
      <c r="E423" s="524"/>
      <c r="F423" s="524"/>
      <c r="G423" s="524"/>
      <c r="H423" s="503"/>
    </row>
    <row r="424" spans="1:8" ht="12.75" customHeight="1">
      <c r="A424" s="531"/>
      <c r="B424" s="503" t="s">
        <v>3858</v>
      </c>
      <c r="C424" s="287" t="s">
        <v>98</v>
      </c>
      <c r="D424" s="287">
        <v>46980</v>
      </c>
      <c r="E424" s="524"/>
      <c r="F424" s="524"/>
      <c r="G424" s="524"/>
      <c r="H424" s="503"/>
    </row>
    <row r="425" spans="1:8" ht="12.75" customHeight="1">
      <c r="A425" s="531"/>
      <c r="C425" s="287"/>
      <c r="D425" s="287"/>
      <c r="E425" s="524"/>
      <c r="F425" s="524"/>
      <c r="G425" s="524"/>
      <c r="H425" s="503"/>
    </row>
    <row r="426" spans="1:8" ht="12.75" customHeight="1">
      <c r="A426" s="531" t="s">
        <v>4050</v>
      </c>
      <c r="B426" s="503" t="s">
        <v>4051</v>
      </c>
      <c r="C426" s="287" t="s">
        <v>98</v>
      </c>
      <c r="D426" s="287">
        <v>84940</v>
      </c>
      <c r="E426" s="524"/>
      <c r="F426" s="524"/>
      <c r="G426" s="524"/>
      <c r="H426" s="503"/>
    </row>
    <row r="427" spans="1:8" ht="12.75" customHeight="1">
      <c r="A427" s="531"/>
      <c r="B427" s="503" t="s">
        <v>4052</v>
      </c>
      <c r="C427" s="287" t="s">
        <v>98</v>
      </c>
      <c r="D427" s="287">
        <v>88630</v>
      </c>
      <c r="E427" s="524"/>
      <c r="F427" s="524"/>
      <c r="G427" s="524"/>
      <c r="H427" s="503"/>
    </row>
    <row r="428" spans="1:8" ht="12.75" customHeight="1">
      <c r="A428" s="531"/>
      <c r="B428" s="503" t="s">
        <v>4053</v>
      </c>
      <c r="C428" s="287" t="s">
        <v>98</v>
      </c>
      <c r="D428" s="287">
        <v>112020</v>
      </c>
      <c r="E428" s="524"/>
      <c r="F428" s="524"/>
      <c r="G428" s="524"/>
      <c r="H428" s="503"/>
    </row>
    <row r="429" spans="1:8" ht="12.75" customHeight="1">
      <c r="A429" s="531"/>
      <c r="B429" s="506" t="s">
        <v>4054</v>
      </c>
      <c r="C429" s="528" t="s">
        <v>98</v>
      </c>
      <c r="D429" s="528">
        <v>115720</v>
      </c>
      <c r="E429" s="524"/>
      <c r="F429" s="524"/>
      <c r="G429" s="524"/>
      <c r="H429" s="503"/>
    </row>
    <row r="430" spans="1:8" ht="12.75" customHeight="1">
      <c r="A430" s="531"/>
      <c r="B430" s="506"/>
      <c r="C430" s="528"/>
      <c r="D430" s="528"/>
      <c r="E430" s="524"/>
      <c r="F430" s="524"/>
      <c r="G430" s="524"/>
      <c r="H430" s="503"/>
    </row>
    <row r="431" spans="1:8" ht="12.75" customHeight="1">
      <c r="A431" s="531" t="s">
        <v>4055</v>
      </c>
      <c r="B431" s="506" t="s">
        <v>4056</v>
      </c>
      <c r="C431" s="528" t="s">
        <v>98</v>
      </c>
      <c r="D431" s="528">
        <v>62690</v>
      </c>
      <c r="E431" s="524"/>
      <c r="F431" s="524"/>
      <c r="G431" s="524"/>
      <c r="H431" s="503"/>
    </row>
    <row r="432" spans="1:8" ht="12.75" customHeight="1">
      <c r="A432" s="531"/>
      <c r="B432" s="506" t="s">
        <v>4057</v>
      </c>
      <c r="C432" s="528" t="s">
        <v>98</v>
      </c>
      <c r="D432" s="528">
        <v>64530</v>
      </c>
      <c r="E432" s="524"/>
      <c r="F432" s="524"/>
      <c r="G432" s="524"/>
      <c r="H432" s="503"/>
    </row>
    <row r="433" spans="1:8" ht="12.75" customHeight="1">
      <c r="A433" s="531"/>
      <c r="B433" s="506" t="s">
        <v>4058</v>
      </c>
      <c r="C433" s="528" t="s">
        <v>98</v>
      </c>
      <c r="D433" s="528">
        <v>77440</v>
      </c>
      <c r="E433" s="524"/>
      <c r="F433" s="524"/>
      <c r="G433" s="524"/>
      <c r="H433" s="503"/>
    </row>
    <row r="434" spans="1:8" ht="12.75" customHeight="1">
      <c r="A434" s="531"/>
      <c r="B434" s="506"/>
      <c r="C434" s="528"/>
      <c r="D434" s="528"/>
      <c r="E434" s="524"/>
      <c r="F434" s="524"/>
      <c r="G434" s="524"/>
      <c r="H434" s="503"/>
    </row>
    <row r="435" spans="1:8" ht="12.75" customHeight="1">
      <c r="A435" s="531"/>
      <c r="B435" s="506"/>
      <c r="C435" s="528"/>
      <c r="D435" s="528"/>
      <c r="E435" s="524"/>
      <c r="F435" s="524"/>
      <c r="G435" s="524"/>
      <c r="H435" s="503"/>
    </row>
    <row r="436" spans="1:8" ht="12.75" customHeight="1">
      <c r="A436" s="531"/>
      <c r="B436" s="506"/>
      <c r="C436" s="528"/>
      <c r="D436" s="528"/>
      <c r="E436" s="524"/>
      <c r="F436" s="524"/>
      <c r="G436" s="524"/>
      <c r="H436" s="503"/>
    </row>
    <row r="437" spans="1:8" ht="12.75" customHeight="1">
      <c r="A437" s="531"/>
      <c r="B437" s="506"/>
      <c r="C437" s="528"/>
      <c r="D437" s="528"/>
      <c r="G437" s="503"/>
      <c r="H437" s="503"/>
    </row>
    <row r="438" spans="1:8" ht="12.75" customHeight="1">
      <c r="A438" s="531"/>
      <c r="B438" s="506"/>
      <c r="C438" s="528"/>
      <c r="D438" s="528"/>
      <c r="E438" s="524"/>
      <c r="F438" s="524"/>
      <c r="G438" s="524"/>
      <c r="H438" s="503"/>
    </row>
    <row r="439" spans="1:8" ht="12.75" customHeight="1">
      <c r="A439" s="531"/>
      <c r="B439" s="506"/>
      <c r="C439" s="528"/>
      <c r="D439" s="528"/>
      <c r="E439" s="524"/>
      <c r="F439" s="524"/>
      <c r="G439" s="524"/>
      <c r="H439" s="503"/>
    </row>
    <row r="440" spans="1:8" ht="12.75" customHeight="1">
      <c r="A440" s="531"/>
      <c r="B440" s="506"/>
      <c r="C440" s="528"/>
      <c r="D440" s="528"/>
      <c r="E440" s="524"/>
      <c r="F440" s="524"/>
      <c r="G440" s="524"/>
      <c r="H440" s="503"/>
    </row>
    <row r="441" spans="1:8" ht="12.75" customHeight="1">
      <c r="A441" s="531"/>
      <c r="B441" s="506"/>
      <c r="C441" s="528"/>
      <c r="D441" s="528"/>
      <c r="E441" s="524"/>
      <c r="F441" s="524"/>
      <c r="G441" s="524"/>
      <c r="H441" s="503"/>
    </row>
    <row r="442" spans="1:8" ht="12.75" customHeight="1">
      <c r="A442" s="531"/>
      <c r="B442" s="506"/>
      <c r="C442" s="528"/>
      <c r="D442" s="528"/>
      <c r="E442" s="524"/>
      <c r="F442" s="524"/>
      <c r="G442" s="524"/>
      <c r="H442" s="503"/>
    </row>
    <row r="443" spans="1:8" ht="12.75" customHeight="1">
      <c r="A443" s="531"/>
      <c r="B443" s="506"/>
      <c r="C443" s="528"/>
      <c r="D443" s="528"/>
      <c r="E443" s="524"/>
      <c r="F443" s="524"/>
      <c r="G443" s="524"/>
      <c r="H443" s="503"/>
    </row>
    <row r="444" spans="1:8" ht="12.75" customHeight="1">
      <c r="A444" s="531"/>
      <c r="B444" s="506"/>
      <c r="C444" s="528"/>
      <c r="D444" s="528"/>
      <c r="E444" s="524"/>
      <c r="F444" s="524"/>
      <c r="G444" s="524"/>
      <c r="H444" s="503"/>
    </row>
    <row r="445" spans="1:8" ht="12.75" customHeight="1">
      <c r="A445" s="531"/>
      <c r="B445" s="506"/>
      <c r="C445" s="528"/>
      <c r="D445" s="528"/>
      <c r="E445" s="524"/>
      <c r="F445" s="524"/>
      <c r="G445" s="524"/>
      <c r="H445" s="503"/>
    </row>
    <row r="446" spans="1:8" ht="12.75" customHeight="1">
      <c r="A446" s="531"/>
      <c r="B446" s="506"/>
      <c r="C446" s="528"/>
      <c r="D446" s="528"/>
      <c r="E446" s="524"/>
      <c r="F446" s="524"/>
      <c r="G446" s="524"/>
      <c r="H446" s="503"/>
    </row>
    <row r="447" spans="1:8" ht="12.75" customHeight="1">
      <c r="A447" s="531"/>
      <c r="B447" s="506"/>
      <c r="C447" s="528"/>
      <c r="D447" s="528"/>
      <c r="E447" s="524"/>
      <c r="F447" s="524"/>
      <c r="G447" s="524"/>
      <c r="H447" s="503"/>
    </row>
    <row r="448" spans="1:8" ht="12.75" customHeight="1">
      <c r="A448" s="531"/>
      <c r="B448" s="506"/>
      <c r="C448" s="528"/>
      <c r="D448" s="528"/>
      <c r="G448" s="503"/>
      <c r="H448" s="503"/>
    </row>
    <row r="449" spans="1:8" ht="12.75" customHeight="1">
      <c r="A449" s="531"/>
      <c r="B449" s="506"/>
      <c r="C449" s="528"/>
      <c r="D449" s="528"/>
      <c r="E449" s="524"/>
      <c r="F449" s="524"/>
      <c r="G449" s="524"/>
      <c r="H449" s="503"/>
    </row>
    <row r="450" spans="1:8" ht="12.75" customHeight="1">
      <c r="A450" s="531"/>
      <c r="B450" s="506"/>
      <c r="C450" s="528"/>
      <c r="D450" s="528"/>
      <c r="E450" s="524"/>
      <c r="F450" s="524"/>
      <c r="G450" s="524"/>
      <c r="H450" s="503"/>
    </row>
    <row r="451" spans="1:8" ht="12.75" customHeight="1">
      <c r="A451" s="531"/>
      <c r="B451" s="506"/>
      <c r="C451" s="528"/>
      <c r="D451" s="528"/>
      <c r="E451" s="524"/>
      <c r="F451" s="524"/>
      <c r="G451" s="524"/>
      <c r="H451" s="503"/>
    </row>
    <row r="452" spans="1:8" ht="12.75" customHeight="1">
      <c r="A452" s="531"/>
      <c r="B452" s="506"/>
      <c r="C452" s="528"/>
      <c r="D452" s="528"/>
      <c r="E452" s="524"/>
      <c r="F452" s="524"/>
      <c r="G452" s="524"/>
      <c r="H452" s="503"/>
    </row>
    <row r="453" spans="1:8" ht="12.75" customHeight="1">
      <c r="A453" s="531"/>
      <c r="B453" s="506"/>
      <c r="C453" s="528"/>
      <c r="D453" s="528"/>
      <c r="E453" s="524"/>
      <c r="F453" s="524"/>
      <c r="G453" s="524"/>
      <c r="H453" s="503"/>
    </row>
    <row r="454" spans="1:8" ht="12.75" customHeight="1">
      <c r="A454" s="531"/>
      <c r="B454" s="506"/>
      <c r="C454" s="528"/>
      <c r="D454" s="528"/>
      <c r="E454" s="524"/>
      <c r="F454" s="524"/>
      <c r="G454" s="524"/>
      <c r="H454" s="503"/>
    </row>
    <row r="455" spans="1:8" ht="12.75" customHeight="1">
      <c r="A455" s="531"/>
      <c r="B455" s="506"/>
      <c r="C455" s="528"/>
      <c r="D455" s="528"/>
      <c r="E455" s="524"/>
      <c r="F455" s="524"/>
      <c r="G455" s="524"/>
      <c r="H455" s="503"/>
    </row>
    <row r="456" spans="1:8" ht="12.75" customHeight="1">
      <c r="A456" s="531"/>
      <c r="B456" s="506"/>
      <c r="C456" s="528"/>
      <c r="D456" s="528"/>
      <c r="E456" s="524"/>
      <c r="F456" s="524"/>
      <c r="G456" s="524"/>
      <c r="H456" s="503"/>
    </row>
    <row r="457" spans="1:8" ht="12.75" customHeight="1">
      <c r="A457" s="531"/>
      <c r="B457" s="506"/>
      <c r="C457" s="528"/>
      <c r="D457" s="528"/>
      <c r="G457" s="503"/>
      <c r="H457" s="503"/>
    </row>
    <row r="458" spans="1:8" ht="12.75" customHeight="1">
      <c r="A458" s="531"/>
      <c r="B458" s="506"/>
      <c r="C458" s="528"/>
      <c r="D458" s="528"/>
      <c r="E458" s="524"/>
      <c r="F458" s="524"/>
      <c r="G458" s="524"/>
      <c r="H458" s="503"/>
    </row>
    <row r="459" spans="1:8" ht="12.75" customHeight="1">
      <c r="A459" s="531"/>
      <c r="B459" s="506"/>
      <c r="C459" s="528"/>
      <c r="D459" s="528"/>
      <c r="E459" s="524"/>
      <c r="F459" s="524"/>
      <c r="G459" s="524"/>
      <c r="H459" s="503"/>
    </row>
    <row r="460" spans="1:8" ht="12.75" customHeight="1">
      <c r="A460" s="531"/>
      <c r="B460" s="506"/>
      <c r="C460" s="528"/>
      <c r="D460" s="528"/>
      <c r="E460" s="524"/>
      <c r="F460" s="524"/>
      <c r="G460" s="524"/>
      <c r="H460" s="503"/>
    </row>
    <row r="461" spans="1:8" ht="12.75" customHeight="1">
      <c r="A461" s="531"/>
      <c r="B461" s="506"/>
      <c r="C461" s="528"/>
      <c r="D461" s="528"/>
      <c r="E461" s="524"/>
      <c r="F461" s="524"/>
      <c r="G461" s="524"/>
      <c r="H461" s="503"/>
    </row>
    <row r="462" spans="1:8" ht="12.75" customHeight="1">
      <c r="A462" s="531"/>
      <c r="B462" s="506"/>
      <c r="C462" s="528"/>
      <c r="D462" s="528"/>
      <c r="E462" s="524"/>
      <c r="F462" s="524"/>
      <c r="G462" s="524"/>
      <c r="H462" s="503"/>
    </row>
    <row r="463" spans="1:8" ht="12.75" customHeight="1">
      <c r="A463" s="531"/>
      <c r="B463" s="506"/>
      <c r="C463" s="528"/>
      <c r="D463" s="528"/>
      <c r="E463" s="524"/>
      <c r="F463" s="524"/>
      <c r="G463" s="524"/>
      <c r="H463" s="503"/>
    </row>
    <row r="464" spans="1:8" ht="12.75" customHeight="1">
      <c r="A464" s="531"/>
      <c r="B464" s="506"/>
      <c r="C464" s="528"/>
      <c r="D464" s="528"/>
      <c r="E464" s="524"/>
      <c r="F464" s="524"/>
      <c r="G464" s="524"/>
      <c r="H464" s="503"/>
    </row>
    <row r="465" spans="1:8" ht="12.75" customHeight="1">
      <c r="A465" s="531"/>
      <c r="B465" s="506"/>
      <c r="C465" s="528"/>
      <c r="D465" s="528"/>
      <c r="E465" s="524"/>
      <c r="F465" s="524"/>
      <c r="G465" s="524"/>
      <c r="H465" s="503"/>
    </row>
    <row r="466" spans="1:8" ht="12.75" customHeight="1">
      <c r="A466" s="531"/>
      <c r="B466" s="506"/>
      <c r="C466" s="528"/>
      <c r="D466" s="528"/>
      <c r="E466" s="524"/>
      <c r="F466" s="524"/>
      <c r="G466" s="524"/>
      <c r="H466" s="503"/>
    </row>
    <row r="467" spans="1:8" ht="12.75" customHeight="1">
      <c r="A467" s="531"/>
      <c r="B467" s="506"/>
      <c r="C467" s="528"/>
      <c r="D467" s="528"/>
      <c r="E467" s="524"/>
      <c r="F467" s="524"/>
      <c r="G467" s="524"/>
      <c r="H467" s="503"/>
    </row>
    <row r="468" spans="1:8" ht="12.75" customHeight="1">
      <c r="A468" s="531"/>
      <c r="B468" s="506"/>
      <c r="C468" s="528"/>
      <c r="D468" s="528"/>
      <c r="E468" s="524"/>
      <c r="F468" s="524"/>
      <c r="G468" s="524"/>
      <c r="H468" s="503"/>
    </row>
    <row r="469" spans="1:8" ht="12.75" customHeight="1">
      <c r="A469" s="531"/>
      <c r="B469" s="506"/>
      <c r="C469" s="528"/>
      <c r="D469" s="528"/>
      <c r="E469" s="524"/>
      <c r="F469" s="524"/>
      <c r="G469" s="524"/>
      <c r="H469" s="503"/>
    </row>
    <row r="470" spans="1:8" ht="12.75" customHeight="1">
      <c r="A470" s="531"/>
      <c r="B470" s="506"/>
      <c r="C470" s="528"/>
      <c r="D470" s="528"/>
      <c r="E470" s="524"/>
      <c r="F470" s="524"/>
      <c r="G470" s="524"/>
      <c r="H470" s="503"/>
    </row>
    <row r="471" spans="1:8" ht="12.75" customHeight="1">
      <c r="A471" s="531"/>
      <c r="B471" s="506"/>
      <c r="C471" s="528"/>
      <c r="D471" s="528"/>
      <c r="E471" s="524"/>
      <c r="F471" s="524"/>
      <c r="G471" s="524"/>
      <c r="H471" s="503"/>
    </row>
    <row r="472" spans="1:8" ht="12.75" customHeight="1">
      <c r="A472" s="531"/>
      <c r="B472" s="506"/>
      <c r="C472" s="528"/>
      <c r="D472" s="528"/>
      <c r="E472" s="524"/>
      <c r="F472" s="524"/>
      <c r="G472" s="524"/>
      <c r="H472" s="503"/>
    </row>
    <row r="473" spans="1:8" ht="12.75" customHeight="1">
      <c r="A473" s="531"/>
      <c r="B473" s="506"/>
      <c r="C473" s="528"/>
      <c r="D473" s="528"/>
      <c r="E473" s="524"/>
      <c r="F473" s="524"/>
      <c r="G473" s="524"/>
      <c r="H473" s="503"/>
    </row>
    <row r="474" spans="1:8" ht="12.75" customHeight="1">
      <c r="A474" s="531"/>
      <c r="B474" s="506"/>
      <c r="C474" s="528"/>
      <c r="D474" s="528"/>
      <c r="E474" s="524"/>
      <c r="F474" s="524"/>
      <c r="G474" s="524"/>
      <c r="H474" s="503"/>
    </row>
    <row r="475" spans="1:8" ht="12.75" customHeight="1">
      <c r="A475" s="531"/>
      <c r="B475" s="506"/>
      <c r="C475" s="528"/>
      <c r="D475" s="528"/>
      <c r="E475" s="524"/>
      <c r="F475" s="524"/>
      <c r="G475" s="524"/>
      <c r="H475" s="503"/>
    </row>
    <row r="476" spans="1:8" ht="12.75" customHeight="1">
      <c r="A476" s="531"/>
      <c r="B476" s="506"/>
      <c r="C476" s="528"/>
      <c r="D476" s="528"/>
      <c r="E476" s="524"/>
      <c r="F476" s="524"/>
      <c r="G476" s="524"/>
      <c r="H476" s="503"/>
    </row>
    <row r="477" spans="1:8" ht="12.75" customHeight="1">
      <c r="A477" s="531"/>
      <c r="B477" s="506"/>
      <c r="C477" s="528"/>
      <c r="D477" s="528"/>
      <c r="E477" s="524"/>
      <c r="F477" s="524"/>
      <c r="G477" s="524"/>
      <c r="H477" s="503"/>
    </row>
    <row r="478" spans="1:8" ht="12.75" customHeight="1">
      <c r="A478" s="531"/>
      <c r="B478" s="506"/>
      <c r="C478" s="528"/>
      <c r="D478" s="528"/>
      <c r="E478" s="524"/>
      <c r="F478" s="524"/>
      <c r="G478" s="524"/>
      <c r="H478" s="503"/>
    </row>
    <row r="479" spans="1:8" ht="12.75" customHeight="1">
      <c r="A479" s="531"/>
      <c r="B479" s="506"/>
      <c r="C479" s="528"/>
      <c r="D479" s="528"/>
      <c r="E479" s="524"/>
      <c r="F479" s="524"/>
      <c r="G479" s="524"/>
      <c r="H479" s="503"/>
    </row>
    <row r="480" spans="1:8" ht="12.75" customHeight="1">
      <c r="A480" s="531"/>
      <c r="B480" s="506"/>
      <c r="C480" s="528"/>
      <c r="D480" s="528"/>
      <c r="E480" s="524"/>
      <c r="F480" s="524"/>
      <c r="G480" s="524"/>
      <c r="H480" s="503"/>
    </row>
    <row r="481" spans="1:8" ht="12.75" customHeight="1">
      <c r="A481" s="531"/>
      <c r="B481" s="506"/>
      <c r="C481" s="528"/>
      <c r="D481" s="528"/>
      <c r="E481" s="524"/>
      <c r="F481" s="524"/>
      <c r="G481" s="524"/>
      <c r="H481" s="503"/>
    </row>
    <row r="482" spans="1:8" ht="12.75" customHeight="1">
      <c r="A482" s="531"/>
      <c r="B482" s="506"/>
      <c r="C482" s="528"/>
      <c r="D482" s="528"/>
      <c r="E482" s="524"/>
      <c r="F482" s="524"/>
      <c r="G482" s="524"/>
      <c r="H482" s="503"/>
    </row>
    <row r="483" spans="1:8" ht="12.75" customHeight="1">
      <c r="A483" s="531"/>
      <c r="B483" s="506"/>
      <c r="C483" s="528"/>
      <c r="D483" s="528"/>
      <c r="E483" s="524"/>
      <c r="F483" s="524"/>
      <c r="G483" s="524"/>
      <c r="H483" s="503"/>
    </row>
    <row r="484" spans="1:8" ht="12.75" customHeight="1">
      <c r="A484" s="531"/>
      <c r="B484" s="506"/>
      <c r="C484" s="528"/>
      <c r="D484" s="528"/>
      <c r="E484" s="524"/>
      <c r="F484" s="524"/>
      <c r="G484" s="524"/>
      <c r="H484" s="503"/>
    </row>
    <row r="485" spans="1:8" ht="12.75" customHeight="1">
      <c r="A485" s="531"/>
      <c r="B485" s="506"/>
      <c r="C485" s="528"/>
      <c r="D485" s="528"/>
      <c r="E485" s="524"/>
      <c r="F485" s="524"/>
      <c r="G485" s="524"/>
      <c r="H485" s="503"/>
    </row>
    <row r="486" spans="1:8" ht="12.75" customHeight="1">
      <c r="A486" s="531"/>
      <c r="B486" s="506"/>
      <c r="C486" s="528"/>
      <c r="D486" s="528"/>
      <c r="E486" s="524"/>
      <c r="F486" s="524"/>
      <c r="G486" s="524"/>
      <c r="H486" s="503"/>
    </row>
    <row r="487" spans="1:8" ht="12.75" customHeight="1">
      <c r="A487" s="531"/>
      <c r="B487" s="506"/>
      <c r="C487" s="528"/>
      <c r="D487" s="528"/>
      <c r="E487" s="524"/>
      <c r="F487" s="524"/>
      <c r="G487" s="524"/>
      <c r="H487" s="503"/>
    </row>
    <row r="488" spans="1:8" ht="12.75" customHeight="1">
      <c r="A488" s="531"/>
      <c r="B488" s="506"/>
      <c r="C488" s="528"/>
      <c r="D488" s="528"/>
      <c r="E488" s="524"/>
      <c r="F488" s="524"/>
      <c r="G488" s="524"/>
      <c r="H488" s="503"/>
    </row>
    <row r="489" spans="1:8" ht="12.75" customHeight="1">
      <c r="A489" s="531"/>
      <c r="B489" s="506"/>
      <c r="C489" s="528"/>
      <c r="D489" s="528"/>
      <c r="E489" s="524"/>
      <c r="F489" s="524"/>
      <c r="G489" s="524"/>
      <c r="H489" s="503"/>
    </row>
    <row r="490" spans="1:8" ht="12.75" customHeight="1">
      <c r="A490" s="531"/>
      <c r="B490" s="506"/>
      <c r="C490" s="528"/>
      <c r="D490" s="528"/>
      <c r="E490" s="524"/>
      <c r="F490" s="524"/>
      <c r="G490" s="524"/>
      <c r="H490" s="503"/>
    </row>
    <row r="491" spans="1:8" ht="12.75" customHeight="1">
      <c r="A491" s="531"/>
      <c r="B491" s="506"/>
      <c r="C491" s="528"/>
      <c r="D491" s="528"/>
      <c r="E491" s="524"/>
      <c r="F491" s="524"/>
      <c r="G491" s="524"/>
      <c r="H491" s="503"/>
    </row>
    <row r="492" spans="1:8" ht="12.75" customHeight="1">
      <c r="A492" s="531"/>
      <c r="B492" s="506"/>
      <c r="C492" s="528"/>
      <c r="D492" s="528"/>
      <c r="E492" s="524"/>
      <c r="F492" s="524"/>
      <c r="G492" s="524"/>
      <c r="H492" s="503"/>
    </row>
    <row r="493" spans="1:8" ht="12.75" customHeight="1">
      <c r="A493" s="531"/>
      <c r="B493" s="506"/>
      <c r="C493" s="528"/>
      <c r="D493" s="528"/>
      <c r="E493" s="524"/>
      <c r="F493" s="524"/>
      <c r="G493" s="524"/>
      <c r="H493" s="503"/>
    </row>
    <row r="494" spans="1:8" ht="12.75" customHeight="1">
      <c r="A494" s="531"/>
      <c r="B494" s="506"/>
      <c r="C494" s="528"/>
      <c r="D494" s="528"/>
      <c r="E494" s="524"/>
      <c r="F494" s="524"/>
      <c r="G494" s="524"/>
      <c r="H494" s="503"/>
    </row>
    <row r="495" spans="1:8" ht="12.75" customHeight="1">
      <c r="A495" s="531"/>
      <c r="B495" s="506"/>
      <c r="C495" s="528"/>
      <c r="D495" s="528"/>
      <c r="E495" s="524"/>
      <c r="F495" s="524"/>
      <c r="G495" s="524"/>
      <c r="H495" s="503"/>
    </row>
    <row r="496" spans="1:8" ht="12.75" customHeight="1">
      <c r="A496" s="531"/>
      <c r="B496" s="506"/>
      <c r="C496" s="528"/>
      <c r="D496" s="528"/>
      <c r="E496" s="524"/>
      <c r="F496" s="524"/>
      <c r="G496" s="524"/>
      <c r="H496" s="503"/>
    </row>
    <row r="497" spans="1:8" ht="12.75" customHeight="1">
      <c r="A497" s="531"/>
      <c r="B497" s="506"/>
      <c r="C497" s="528"/>
      <c r="D497" s="528"/>
      <c r="E497" s="524"/>
      <c r="F497" s="524"/>
      <c r="G497" s="524"/>
      <c r="H497" s="503"/>
    </row>
    <row r="498" spans="1:8" ht="12.75" customHeight="1">
      <c r="A498" s="531"/>
      <c r="B498" s="506"/>
      <c r="C498" s="528"/>
      <c r="D498" s="528"/>
      <c r="E498" s="524"/>
      <c r="F498" s="524"/>
      <c r="G498" s="524"/>
      <c r="H498" s="503"/>
    </row>
    <row r="499" spans="1:8" ht="12.75" customHeight="1">
      <c r="A499" s="531"/>
      <c r="B499" s="506"/>
      <c r="C499" s="528"/>
      <c r="D499" s="528"/>
      <c r="E499" s="524"/>
      <c r="F499" s="524"/>
      <c r="G499" s="524"/>
      <c r="H499" s="503"/>
    </row>
    <row r="500" spans="1:8" ht="12.75" customHeight="1">
      <c r="A500" s="531"/>
      <c r="B500" s="506"/>
      <c r="C500" s="528"/>
      <c r="D500" s="528"/>
      <c r="E500" s="524"/>
      <c r="F500" s="524"/>
      <c r="G500" s="524"/>
      <c r="H500" s="503"/>
    </row>
    <row r="501" spans="1:8" ht="12.75" customHeight="1">
      <c r="A501" s="531"/>
      <c r="B501" s="506"/>
      <c r="C501" s="528"/>
      <c r="D501" s="528"/>
      <c r="E501" s="524"/>
      <c r="F501" s="524"/>
      <c r="G501" s="524"/>
      <c r="H501" s="503"/>
    </row>
    <row r="502" spans="1:8" ht="12.75" customHeight="1">
      <c r="A502" s="531"/>
      <c r="B502" s="506"/>
      <c r="C502" s="528"/>
      <c r="D502" s="528"/>
      <c r="E502" s="524"/>
      <c r="F502" s="524"/>
      <c r="G502" s="524"/>
      <c r="H502" s="503"/>
    </row>
    <row r="503" spans="1:8" ht="12.75" customHeight="1">
      <c r="A503" s="531"/>
      <c r="B503" s="506"/>
      <c r="C503" s="528"/>
      <c r="D503" s="528"/>
      <c r="E503" s="524"/>
      <c r="F503" s="524"/>
      <c r="G503" s="524"/>
      <c r="H503" s="503"/>
    </row>
    <row r="504" spans="1:8" ht="12.75" customHeight="1">
      <c r="A504" s="531"/>
      <c r="B504" s="506"/>
      <c r="C504" s="528"/>
      <c r="D504" s="528"/>
      <c r="E504" s="524"/>
      <c r="F504" s="524"/>
      <c r="G504" s="524"/>
      <c r="H504" s="503"/>
    </row>
    <row r="505" spans="1:8" ht="12.75" customHeight="1">
      <c r="A505" s="531"/>
      <c r="B505" s="506"/>
      <c r="C505" s="528"/>
      <c r="D505" s="528"/>
      <c r="E505" s="524"/>
      <c r="F505" s="524"/>
      <c r="G505" s="524"/>
      <c r="H505" s="503"/>
    </row>
    <row r="506" spans="1:8" ht="12.75" customHeight="1">
      <c r="A506" s="531"/>
      <c r="B506" s="506"/>
      <c r="C506" s="528"/>
      <c r="D506" s="528"/>
      <c r="E506" s="524"/>
      <c r="F506" s="524"/>
      <c r="G506" s="524"/>
      <c r="H506" s="503"/>
    </row>
    <row r="507" spans="1:8" ht="12.75" customHeight="1">
      <c r="A507" s="531"/>
      <c r="B507" s="506"/>
      <c r="C507" s="528"/>
      <c r="D507" s="528"/>
      <c r="E507" s="524"/>
      <c r="F507" s="524"/>
      <c r="G507" s="524"/>
      <c r="H507" s="503"/>
    </row>
    <row r="508" spans="1:8" ht="12.75" customHeight="1">
      <c r="A508" s="531"/>
      <c r="B508" s="506"/>
      <c r="C508" s="528"/>
      <c r="D508" s="528"/>
      <c r="E508" s="524"/>
      <c r="F508" s="524"/>
      <c r="G508" s="524"/>
      <c r="H508" s="503"/>
    </row>
    <row r="509" spans="1:8" ht="12.75" customHeight="1">
      <c r="A509" s="531"/>
      <c r="B509" s="506"/>
      <c r="C509" s="528"/>
      <c r="D509" s="528"/>
      <c r="E509" s="524"/>
      <c r="F509" s="524"/>
      <c r="G509" s="524"/>
      <c r="H509" s="503"/>
    </row>
    <row r="510" spans="1:8" ht="12.75" customHeight="1">
      <c r="A510" s="531"/>
      <c r="B510" s="506"/>
      <c r="C510" s="528"/>
      <c r="D510" s="528"/>
      <c r="E510" s="524"/>
      <c r="F510" s="524"/>
      <c r="G510" s="524"/>
      <c r="H510" s="503"/>
    </row>
    <row r="511" spans="1:8" ht="12.75" customHeight="1">
      <c r="A511" s="531"/>
      <c r="B511" s="506"/>
      <c r="C511" s="528"/>
      <c r="D511" s="528"/>
      <c r="E511" s="524"/>
      <c r="F511" s="524"/>
      <c r="G511" s="524"/>
      <c r="H511" s="503"/>
    </row>
    <row r="512" spans="1:8" ht="12.75" customHeight="1">
      <c r="A512" s="531"/>
      <c r="B512" s="506"/>
      <c r="C512" s="528"/>
      <c r="D512" s="528"/>
      <c r="E512" s="524"/>
      <c r="F512" s="524"/>
      <c r="G512" s="524"/>
      <c r="H512" s="503"/>
    </row>
    <row r="513" spans="1:8" ht="12.75" customHeight="1">
      <c r="A513" s="531"/>
      <c r="B513" s="506"/>
      <c r="C513" s="528"/>
      <c r="D513" s="528"/>
      <c r="E513" s="524"/>
      <c r="F513" s="524"/>
      <c r="G513" s="524"/>
      <c r="H513" s="503"/>
    </row>
    <row r="514" spans="1:8" ht="12.75" customHeight="1">
      <c r="A514" s="531"/>
      <c r="B514" s="506"/>
      <c r="C514" s="528"/>
      <c r="D514" s="528"/>
      <c r="E514" s="524"/>
      <c r="F514" s="524"/>
      <c r="G514" s="524"/>
      <c r="H514" s="503"/>
    </row>
    <row r="515" spans="1:8" ht="12.75" customHeight="1">
      <c r="A515" s="531"/>
      <c r="B515" s="506"/>
      <c r="C515" s="528"/>
      <c r="D515" s="528"/>
      <c r="E515" s="524"/>
      <c r="F515" s="524"/>
      <c r="G515" s="524"/>
      <c r="H515" s="503"/>
    </row>
    <row r="516" spans="1:8" ht="12.75" customHeight="1">
      <c r="A516" s="531"/>
      <c r="B516" s="506"/>
      <c r="C516" s="528"/>
      <c r="D516" s="528"/>
      <c r="E516" s="524"/>
      <c r="F516" s="524"/>
      <c r="G516" s="524"/>
      <c r="H516" s="503"/>
    </row>
    <row r="517" spans="1:8" ht="12.75" customHeight="1">
      <c r="A517" s="531"/>
      <c r="B517" s="506"/>
      <c r="C517" s="528"/>
      <c r="D517" s="528"/>
      <c r="E517" s="524"/>
      <c r="F517" s="524"/>
      <c r="G517" s="524"/>
      <c r="H517" s="503"/>
    </row>
    <row r="518" spans="1:8" ht="12.75" customHeight="1">
      <c r="A518" s="531"/>
      <c r="B518" s="506"/>
      <c r="C518" s="528"/>
      <c r="D518" s="528"/>
      <c r="E518" s="524"/>
      <c r="F518" s="524"/>
      <c r="G518" s="524"/>
      <c r="H518" s="503"/>
    </row>
    <row r="519" spans="1:8" ht="12.75" customHeight="1">
      <c r="A519" s="531"/>
      <c r="B519" s="506"/>
      <c r="C519" s="528"/>
      <c r="D519" s="528"/>
      <c r="E519" s="524"/>
      <c r="F519" s="524"/>
      <c r="G519" s="524"/>
      <c r="H519" s="503"/>
    </row>
    <row r="520" spans="1:8" ht="12.75" customHeight="1">
      <c r="A520" s="531"/>
      <c r="B520" s="506"/>
      <c r="C520" s="528"/>
      <c r="D520" s="528"/>
      <c r="E520" s="524"/>
      <c r="F520" s="524"/>
      <c r="G520" s="524"/>
      <c r="H520" s="503"/>
    </row>
    <row r="521" spans="1:8" ht="12.75" customHeight="1">
      <c r="A521" s="531"/>
      <c r="B521" s="506"/>
      <c r="C521" s="528"/>
      <c r="D521" s="528"/>
      <c r="E521" s="524"/>
      <c r="F521" s="524"/>
      <c r="G521" s="524"/>
      <c r="H521" s="503"/>
    </row>
    <row r="522" spans="1:8" ht="12.75" customHeight="1">
      <c r="A522" s="531"/>
      <c r="B522" s="506"/>
      <c r="C522" s="528"/>
      <c r="D522" s="528"/>
      <c r="E522" s="524"/>
      <c r="F522" s="524"/>
      <c r="G522" s="524"/>
      <c r="H522" s="503"/>
    </row>
    <row r="523" spans="1:8" ht="12.75" customHeight="1">
      <c r="A523" s="531"/>
      <c r="B523" s="506"/>
      <c r="C523" s="528"/>
      <c r="D523" s="528"/>
      <c r="E523" s="524"/>
      <c r="F523" s="524"/>
      <c r="G523" s="524"/>
      <c r="H523" s="503"/>
    </row>
    <row r="524" spans="1:8" ht="12.75" customHeight="1">
      <c r="A524" s="531"/>
      <c r="B524" s="506"/>
      <c r="C524" s="528"/>
      <c r="D524" s="528"/>
      <c r="E524" s="524"/>
      <c r="F524" s="524"/>
      <c r="G524" s="524"/>
      <c r="H524" s="503"/>
    </row>
    <row r="525" spans="1:8" ht="12.75" customHeight="1">
      <c r="A525" s="531"/>
      <c r="B525" s="506"/>
      <c r="C525" s="528"/>
      <c r="D525" s="528"/>
      <c r="E525" s="524"/>
      <c r="F525" s="524"/>
      <c r="G525" s="524"/>
      <c r="H525" s="503"/>
    </row>
    <row r="526" spans="1:8" ht="12.75" customHeight="1">
      <c r="A526" s="531"/>
      <c r="B526" s="506"/>
      <c r="C526" s="528"/>
      <c r="D526" s="528"/>
      <c r="E526" s="524"/>
      <c r="F526" s="524"/>
      <c r="G526" s="524"/>
      <c r="H526" s="503"/>
    </row>
    <row r="527" spans="1:8" ht="12.75" customHeight="1">
      <c r="A527" s="531"/>
      <c r="B527" s="506"/>
      <c r="C527" s="528"/>
      <c r="D527" s="528"/>
      <c r="E527" s="524"/>
      <c r="F527" s="524"/>
      <c r="G527" s="524"/>
      <c r="H527" s="503"/>
    </row>
    <row r="528" spans="1:8" ht="12.75" customHeight="1">
      <c r="A528" s="531"/>
      <c r="B528" s="506"/>
      <c r="C528" s="528"/>
      <c r="D528" s="528"/>
      <c r="E528" s="524"/>
      <c r="F528" s="524"/>
      <c r="G528" s="524"/>
      <c r="H528" s="503"/>
    </row>
    <row r="529" spans="1:8" ht="12.75" customHeight="1">
      <c r="A529" s="531"/>
      <c r="B529" s="506"/>
      <c r="C529" s="528"/>
      <c r="D529" s="528"/>
      <c r="E529" s="524"/>
      <c r="F529" s="524"/>
      <c r="G529" s="524"/>
      <c r="H529" s="503"/>
    </row>
    <row r="530" spans="1:8" ht="12.75" customHeight="1">
      <c r="A530" s="531"/>
      <c r="B530" s="506"/>
      <c r="C530" s="528"/>
      <c r="D530" s="528"/>
      <c r="E530" s="524"/>
      <c r="F530" s="524"/>
      <c r="G530" s="524"/>
      <c r="H530" s="503"/>
    </row>
    <row r="531" spans="1:8" ht="12.75" customHeight="1">
      <c r="A531" s="531"/>
      <c r="B531" s="506"/>
      <c r="C531" s="528"/>
      <c r="D531" s="528"/>
      <c r="E531" s="524"/>
      <c r="F531" s="524"/>
      <c r="G531" s="524"/>
      <c r="H531" s="503"/>
    </row>
    <row r="532" spans="1:8" ht="12.75" customHeight="1">
      <c r="A532" s="531"/>
      <c r="B532" s="506"/>
      <c r="C532" s="528"/>
      <c r="D532" s="528"/>
      <c r="E532" s="524"/>
      <c r="F532" s="524"/>
      <c r="G532" s="524"/>
      <c r="H532" s="503"/>
    </row>
    <row r="533" spans="1:8" ht="12.75" customHeight="1">
      <c r="A533" s="531"/>
      <c r="B533" s="506"/>
      <c r="C533" s="528"/>
      <c r="D533" s="528"/>
      <c r="E533" s="524"/>
      <c r="F533" s="524"/>
      <c r="G533" s="524"/>
      <c r="H533" s="503"/>
    </row>
    <row r="534" spans="1:8" ht="12.75" customHeight="1">
      <c r="A534" s="531"/>
      <c r="B534" s="506"/>
      <c r="C534" s="528"/>
      <c r="D534" s="528"/>
      <c r="E534" s="524"/>
      <c r="F534" s="524"/>
      <c r="G534" s="524"/>
      <c r="H534" s="503"/>
    </row>
    <row r="535" spans="1:8" ht="12.75" customHeight="1">
      <c r="A535" s="531"/>
      <c r="B535" s="506"/>
      <c r="C535" s="528"/>
      <c r="D535" s="528"/>
      <c r="E535" s="524"/>
      <c r="F535" s="524"/>
      <c r="G535" s="524"/>
      <c r="H535" s="503"/>
    </row>
    <row r="536" spans="1:8" ht="12.75" customHeight="1">
      <c r="A536" s="531"/>
      <c r="B536" s="506"/>
      <c r="C536" s="528"/>
      <c r="D536" s="528"/>
      <c r="E536" s="524"/>
      <c r="F536" s="524"/>
      <c r="G536" s="524"/>
      <c r="H536" s="503"/>
    </row>
    <row r="537" spans="1:8" ht="12.75" customHeight="1">
      <c r="A537" s="531"/>
      <c r="B537" s="506"/>
      <c r="C537" s="528"/>
      <c r="D537" s="528"/>
      <c r="F537" s="524"/>
      <c r="G537" s="524"/>
      <c r="H537" s="524"/>
    </row>
    <row r="538" spans="1:8" ht="12.75" customHeight="1">
      <c r="A538" s="531"/>
      <c r="B538" s="506"/>
      <c r="C538" s="528"/>
      <c r="D538" s="528"/>
      <c r="F538" s="524"/>
      <c r="G538" s="524"/>
      <c r="H538" s="524"/>
    </row>
    <row r="539" spans="1:8" ht="12.75" customHeight="1">
      <c r="A539" s="531"/>
      <c r="B539" s="506"/>
      <c r="C539" s="528"/>
      <c r="D539" s="528"/>
      <c r="F539" s="524"/>
      <c r="G539" s="524"/>
      <c r="H539" s="524"/>
    </row>
    <row r="540" spans="1:8" ht="12.75" customHeight="1">
      <c r="A540" s="531"/>
      <c r="B540" s="506"/>
      <c r="C540" s="528"/>
      <c r="D540" s="528"/>
      <c r="F540" s="524"/>
      <c r="G540" s="524"/>
      <c r="H540" s="524"/>
    </row>
    <row r="541" spans="1:8" ht="12.75" customHeight="1">
      <c r="A541" s="531"/>
      <c r="B541" s="506"/>
      <c r="C541" s="528"/>
      <c r="D541" s="528"/>
      <c r="F541" s="524"/>
      <c r="G541" s="524"/>
      <c r="H541" s="524"/>
    </row>
    <row r="542" spans="1:8" ht="12.75" customHeight="1">
      <c r="A542" s="531"/>
      <c r="B542" s="506"/>
      <c r="C542" s="528"/>
      <c r="D542" s="528"/>
      <c r="F542" s="524"/>
      <c r="G542" s="524"/>
      <c r="H542" s="524"/>
    </row>
    <row r="543" spans="1:8" ht="12.75" customHeight="1">
      <c r="A543" s="531"/>
      <c r="B543" s="506"/>
      <c r="C543" s="528"/>
      <c r="D543" s="528"/>
      <c r="F543" s="524"/>
      <c r="G543" s="524"/>
      <c r="H543" s="524"/>
    </row>
    <row r="544" spans="1:8" ht="12.75" customHeight="1">
      <c r="A544" s="531"/>
      <c r="B544" s="524"/>
      <c r="C544" s="528"/>
      <c r="D544" s="528"/>
      <c r="F544" s="524"/>
      <c r="G544" s="524"/>
      <c r="H544" s="524"/>
    </row>
    <row r="545" spans="1:8" ht="12.75" customHeight="1">
      <c r="A545" s="531"/>
      <c r="B545" s="524"/>
      <c r="C545" s="528"/>
      <c r="D545" s="528"/>
      <c r="F545" s="524"/>
      <c r="G545" s="524"/>
      <c r="H545" s="524"/>
    </row>
    <row r="546" spans="1:8" ht="12.75" customHeight="1">
      <c r="A546" s="531"/>
      <c r="B546" s="524"/>
      <c r="C546" s="528"/>
      <c r="D546" s="528"/>
      <c r="F546" s="524"/>
      <c r="G546" s="524"/>
      <c r="H546" s="524"/>
    </row>
    <row r="547" spans="1:8" ht="12.75" customHeight="1">
      <c r="A547" s="531"/>
      <c r="B547" s="524"/>
      <c r="C547" s="528"/>
      <c r="D547" s="528"/>
      <c r="F547" s="524"/>
      <c r="G547" s="524"/>
      <c r="H547" s="524"/>
    </row>
    <row r="548" spans="1:8" ht="12.75" customHeight="1">
      <c r="A548" s="531"/>
      <c r="B548" s="524"/>
      <c r="C548" s="528"/>
      <c r="D548" s="528"/>
      <c r="F548" s="524"/>
      <c r="G548" s="524"/>
      <c r="H548" s="524"/>
    </row>
    <row r="549" spans="1:8" ht="12.75" customHeight="1">
      <c r="B549" s="524"/>
      <c r="C549" s="528"/>
      <c r="D549" s="528"/>
      <c r="F549" s="524"/>
      <c r="G549" s="524"/>
      <c r="H549" s="524"/>
    </row>
    <row r="550" spans="1:8" ht="12.75" customHeight="1">
      <c r="B550" s="524"/>
      <c r="C550" s="528"/>
      <c r="D550" s="528"/>
      <c r="F550" s="524"/>
      <c r="G550" s="524"/>
      <c r="H550" s="524"/>
    </row>
    <row r="551" spans="1:8" ht="12.75" customHeight="1">
      <c r="B551" s="524"/>
      <c r="C551" s="528"/>
      <c r="D551" s="528"/>
      <c r="F551" s="524"/>
      <c r="G551" s="524"/>
      <c r="H551" s="524"/>
    </row>
    <row r="552" spans="1:8" ht="12.75" customHeight="1">
      <c r="B552" s="524"/>
      <c r="C552" s="528"/>
      <c r="D552" s="528"/>
      <c r="F552" s="524"/>
      <c r="G552" s="524"/>
      <c r="H552" s="524"/>
    </row>
    <row r="553" spans="1:8" ht="12.75" customHeight="1">
      <c r="B553" s="524"/>
      <c r="C553" s="528"/>
      <c r="D553" s="528"/>
      <c r="F553" s="524"/>
      <c r="G553" s="524"/>
      <c r="H553" s="524"/>
    </row>
    <row r="554" spans="1:8" ht="12.75" customHeight="1">
      <c r="B554" s="524"/>
      <c r="C554" s="528"/>
      <c r="D554" s="528"/>
      <c r="F554" s="524"/>
      <c r="G554" s="524"/>
      <c r="H554" s="524"/>
    </row>
    <row r="555" spans="1:8" ht="12.75" customHeight="1">
      <c r="B555" s="524"/>
      <c r="C555" s="528"/>
      <c r="D555" s="528"/>
      <c r="F555" s="524"/>
      <c r="G555" s="524"/>
      <c r="H555" s="524"/>
    </row>
    <row r="556" spans="1:8" ht="12.75" customHeight="1">
      <c r="B556" s="524"/>
      <c r="C556" s="528"/>
      <c r="D556" s="528"/>
      <c r="F556" s="524"/>
      <c r="G556" s="524"/>
      <c r="H556" s="524"/>
    </row>
    <row r="557" spans="1:8" ht="12.75" customHeight="1">
      <c r="B557" s="524"/>
      <c r="C557" s="528"/>
      <c r="D557" s="528"/>
      <c r="F557" s="524"/>
      <c r="G557" s="524"/>
      <c r="H557" s="524"/>
    </row>
    <row r="558" spans="1:8" ht="12.75" customHeight="1">
      <c r="B558" s="524"/>
      <c r="C558" s="528"/>
      <c r="D558" s="528"/>
      <c r="F558" s="524"/>
      <c r="G558" s="524"/>
      <c r="H558" s="524"/>
    </row>
    <row r="559" spans="1:8" ht="12.75" customHeight="1">
      <c r="B559" s="524"/>
      <c r="C559" s="528"/>
      <c r="D559" s="528"/>
      <c r="F559" s="524"/>
      <c r="G559" s="524"/>
      <c r="H559" s="524"/>
    </row>
    <row r="560" spans="1:8" ht="12.75" customHeight="1">
      <c r="B560" s="524"/>
      <c r="C560" s="528"/>
      <c r="D560" s="528"/>
      <c r="F560" s="524"/>
      <c r="G560" s="524"/>
      <c r="H560" s="524"/>
    </row>
    <row r="561" spans="2:8" ht="12.75" customHeight="1">
      <c r="B561" s="524"/>
      <c r="C561" s="528"/>
      <c r="D561" s="528"/>
      <c r="F561" s="524"/>
      <c r="G561" s="524"/>
      <c r="H561" s="524"/>
    </row>
    <row r="562" spans="2:8" ht="12.75" customHeight="1">
      <c r="B562" s="524"/>
      <c r="C562" s="528"/>
      <c r="D562" s="528"/>
      <c r="F562" s="524"/>
      <c r="G562" s="524"/>
      <c r="H562" s="524"/>
    </row>
    <row r="563" spans="2:8" ht="12.75" customHeight="1">
      <c r="B563" s="524"/>
      <c r="C563" s="528"/>
      <c r="D563" s="528"/>
      <c r="F563" s="524"/>
      <c r="G563" s="524"/>
      <c r="H563" s="524"/>
    </row>
    <row r="564" spans="2:8" ht="12.75" customHeight="1">
      <c r="B564" s="524"/>
      <c r="C564" s="528"/>
      <c r="D564" s="528"/>
      <c r="F564" s="524"/>
      <c r="G564" s="524"/>
      <c r="H564" s="524"/>
    </row>
    <row r="565" spans="2:8" ht="12.75" customHeight="1">
      <c r="B565" s="524"/>
      <c r="C565" s="528"/>
      <c r="D565" s="528"/>
      <c r="F565" s="524"/>
      <c r="G565" s="524"/>
      <c r="H565" s="524"/>
    </row>
    <row r="566" spans="2:8" ht="12.75" customHeight="1">
      <c r="B566" s="524"/>
      <c r="C566" s="528"/>
      <c r="D566" s="528"/>
      <c r="F566" s="524"/>
      <c r="G566" s="524"/>
      <c r="H566" s="524"/>
    </row>
    <row r="567" spans="2:8" ht="12.75" customHeight="1">
      <c r="B567" s="524"/>
      <c r="C567" s="528"/>
      <c r="D567" s="528"/>
      <c r="F567" s="524"/>
      <c r="G567" s="524"/>
      <c r="H567" s="524"/>
    </row>
    <row r="568" spans="2:8" ht="12.75" customHeight="1">
      <c r="B568" s="524"/>
      <c r="C568" s="528"/>
      <c r="D568" s="528"/>
      <c r="F568" s="524"/>
      <c r="G568" s="524"/>
      <c r="H568" s="524"/>
    </row>
    <row r="569" spans="2:8" ht="12.75" customHeight="1">
      <c r="B569" s="524"/>
      <c r="C569" s="528"/>
      <c r="D569" s="528"/>
      <c r="F569" s="524"/>
      <c r="G569" s="524"/>
      <c r="H569" s="524"/>
    </row>
    <row r="570" spans="2:8" ht="12.75" customHeight="1">
      <c r="B570" s="524"/>
      <c r="C570" s="528"/>
      <c r="D570" s="528"/>
      <c r="F570" s="524"/>
      <c r="G570" s="524"/>
      <c r="H570" s="524"/>
    </row>
    <row r="571" spans="2:8" ht="12.75" customHeight="1">
      <c r="B571" s="524"/>
      <c r="C571" s="528"/>
      <c r="D571" s="528"/>
      <c r="F571" s="524"/>
      <c r="G571" s="524"/>
      <c r="H571" s="524"/>
    </row>
    <row r="572" spans="2:8" ht="12.75" customHeight="1">
      <c r="B572" s="524"/>
      <c r="C572" s="528"/>
      <c r="D572" s="528"/>
      <c r="F572" s="524"/>
      <c r="G572" s="524"/>
      <c r="H572" s="524"/>
    </row>
    <row r="573" spans="2:8" ht="12.75" customHeight="1">
      <c r="B573" s="524"/>
      <c r="C573" s="528"/>
      <c r="D573" s="528"/>
      <c r="F573" s="524"/>
      <c r="G573" s="524"/>
      <c r="H573" s="524"/>
    </row>
    <row r="574" spans="2:8" ht="12.75" customHeight="1">
      <c r="B574" s="524"/>
      <c r="C574" s="528"/>
      <c r="D574" s="528"/>
      <c r="F574" s="524"/>
      <c r="G574" s="524"/>
      <c r="H574" s="524"/>
    </row>
    <row r="575" spans="2:8" ht="12.75" customHeight="1">
      <c r="B575" s="524"/>
      <c r="C575" s="528"/>
      <c r="D575" s="528"/>
      <c r="F575" s="524"/>
      <c r="G575" s="524"/>
      <c r="H575" s="524"/>
    </row>
    <row r="576" spans="2:8" ht="12.75" customHeight="1">
      <c r="B576" s="524"/>
      <c r="C576" s="528"/>
      <c r="D576" s="528"/>
      <c r="F576" s="524"/>
      <c r="G576" s="524"/>
      <c r="H576" s="524"/>
    </row>
    <row r="577" spans="2:8" ht="12.75" customHeight="1">
      <c r="B577" s="524"/>
      <c r="C577" s="528"/>
      <c r="D577" s="528"/>
      <c r="F577" s="524"/>
      <c r="G577" s="524"/>
      <c r="H577" s="524"/>
    </row>
    <row r="578" spans="2:8" ht="12.75" customHeight="1">
      <c r="B578" s="524"/>
      <c r="C578" s="528"/>
      <c r="D578" s="528"/>
      <c r="F578" s="524"/>
      <c r="G578" s="524"/>
      <c r="H578" s="524"/>
    </row>
    <row r="579" spans="2:8" ht="12.75" customHeight="1">
      <c r="B579" s="524"/>
      <c r="C579" s="528"/>
      <c r="D579" s="528"/>
      <c r="F579" s="524"/>
      <c r="G579" s="524"/>
      <c r="H579" s="524"/>
    </row>
    <row r="580" spans="2:8" ht="12.75" customHeight="1">
      <c r="B580" s="524"/>
      <c r="C580" s="528"/>
      <c r="D580" s="528"/>
      <c r="F580" s="524"/>
      <c r="G580" s="524"/>
      <c r="H580" s="524"/>
    </row>
    <row r="581" spans="2:8" ht="12.75" customHeight="1">
      <c r="B581" s="524"/>
      <c r="C581" s="528"/>
      <c r="D581" s="528"/>
      <c r="F581" s="524"/>
      <c r="G581" s="524"/>
      <c r="H581" s="524"/>
    </row>
    <row r="582" spans="2:8" ht="12.75" customHeight="1">
      <c r="B582" s="524"/>
      <c r="C582" s="528"/>
      <c r="D582" s="528"/>
      <c r="F582" s="524"/>
      <c r="G582" s="524"/>
      <c r="H582" s="524"/>
    </row>
    <row r="583" spans="2:8" ht="12.75" customHeight="1">
      <c r="B583" s="524"/>
      <c r="C583" s="528"/>
      <c r="D583" s="528"/>
      <c r="F583" s="524"/>
      <c r="G583" s="524"/>
      <c r="H583" s="524"/>
    </row>
    <row r="584" spans="2:8" ht="12.75" customHeight="1">
      <c r="B584" s="524"/>
      <c r="C584" s="528"/>
      <c r="D584" s="528"/>
      <c r="F584" s="524"/>
      <c r="G584" s="524"/>
      <c r="H584" s="524"/>
    </row>
    <row r="585" spans="2:8" ht="12.75" customHeight="1">
      <c r="B585" s="524"/>
      <c r="C585" s="528"/>
      <c r="D585" s="528"/>
      <c r="F585" s="524"/>
      <c r="G585" s="524"/>
      <c r="H585" s="524"/>
    </row>
    <row r="586" spans="2:8" ht="12.75" customHeight="1">
      <c r="B586" s="524"/>
      <c r="C586" s="528"/>
      <c r="D586" s="528"/>
      <c r="F586" s="524"/>
      <c r="G586" s="524"/>
      <c r="H586" s="524"/>
    </row>
    <row r="587" spans="2:8" ht="12.75" customHeight="1">
      <c r="B587" s="524"/>
      <c r="C587" s="528"/>
      <c r="D587" s="528"/>
      <c r="F587" s="524"/>
      <c r="G587" s="524"/>
      <c r="H587" s="524"/>
    </row>
    <row r="588" spans="2:8" ht="12.75" customHeight="1">
      <c r="B588" s="524"/>
      <c r="C588" s="528"/>
      <c r="D588" s="528"/>
      <c r="F588" s="524"/>
      <c r="G588" s="524"/>
      <c r="H588" s="524"/>
    </row>
    <row r="589" spans="2:8" ht="12.75" customHeight="1">
      <c r="B589" s="524"/>
      <c r="C589" s="528"/>
      <c r="D589" s="528"/>
      <c r="F589" s="524"/>
      <c r="G589" s="524"/>
      <c r="H589" s="524"/>
    </row>
    <row r="590" spans="2:8" ht="12.75" customHeight="1">
      <c r="B590" s="524"/>
      <c r="C590" s="528"/>
      <c r="D590" s="528"/>
      <c r="F590" s="524"/>
      <c r="G590" s="524"/>
      <c r="H590" s="524"/>
    </row>
    <row r="591" spans="2:8" ht="12.75" customHeight="1">
      <c r="B591" s="524"/>
      <c r="C591" s="528"/>
      <c r="D591" s="528"/>
      <c r="F591" s="524"/>
      <c r="G591" s="524"/>
      <c r="H591" s="524"/>
    </row>
    <row r="592" spans="2:8" ht="12.75" customHeight="1">
      <c r="B592" s="524"/>
      <c r="C592" s="528"/>
      <c r="D592" s="528"/>
      <c r="F592" s="524"/>
      <c r="G592" s="524"/>
      <c r="H592" s="524"/>
    </row>
    <row r="593" spans="2:8" ht="12.75" customHeight="1">
      <c r="B593" s="524"/>
      <c r="C593" s="528"/>
      <c r="D593" s="528"/>
      <c r="F593" s="524"/>
      <c r="G593" s="524"/>
      <c r="H593" s="524"/>
    </row>
    <row r="594" spans="2:8" ht="12.75" customHeight="1">
      <c r="B594" s="524"/>
      <c r="C594" s="528"/>
      <c r="D594" s="528"/>
      <c r="F594" s="524"/>
      <c r="G594" s="524"/>
      <c r="H594" s="524"/>
    </row>
    <row r="595" spans="2:8" ht="12.75" customHeight="1">
      <c r="B595" s="524"/>
      <c r="C595" s="528"/>
      <c r="D595" s="528"/>
      <c r="F595" s="524"/>
      <c r="G595" s="524"/>
      <c r="H595" s="524"/>
    </row>
    <row r="596" spans="2:8" ht="12.75" customHeight="1">
      <c r="B596" s="524"/>
      <c r="C596" s="528"/>
      <c r="D596" s="528"/>
      <c r="F596" s="524"/>
      <c r="G596" s="524"/>
      <c r="H596" s="524"/>
    </row>
    <row r="597" spans="2:8" ht="12.75" customHeight="1">
      <c r="B597" s="524"/>
      <c r="C597" s="528"/>
      <c r="D597" s="528"/>
      <c r="F597" s="524"/>
      <c r="G597" s="524"/>
      <c r="H597" s="524"/>
    </row>
    <row r="598" spans="2:8" ht="12.75" customHeight="1">
      <c r="B598" s="524"/>
      <c r="C598" s="528"/>
      <c r="D598" s="528"/>
      <c r="F598" s="524"/>
      <c r="G598" s="524"/>
      <c r="H598" s="524"/>
    </row>
    <row r="599" spans="2:8" ht="12.75" customHeight="1">
      <c r="B599" s="524"/>
      <c r="C599" s="528"/>
      <c r="D599" s="528"/>
      <c r="F599" s="524"/>
      <c r="G599" s="524"/>
      <c r="H599" s="524"/>
    </row>
    <row r="600" spans="2:8" ht="12.75" customHeight="1">
      <c r="B600" s="524"/>
      <c r="C600" s="528"/>
      <c r="D600" s="528"/>
      <c r="F600" s="524"/>
      <c r="G600" s="524"/>
      <c r="H600" s="524"/>
    </row>
    <row r="601" spans="2:8" ht="12.75" customHeight="1">
      <c r="B601" s="524"/>
      <c r="C601" s="528"/>
      <c r="D601" s="528"/>
      <c r="F601" s="524"/>
      <c r="G601" s="524"/>
      <c r="H601" s="524"/>
    </row>
    <row r="602" spans="2:8" ht="12.75" customHeight="1">
      <c r="B602" s="524"/>
      <c r="C602" s="528"/>
      <c r="D602" s="528"/>
      <c r="F602" s="524"/>
      <c r="G602" s="524"/>
      <c r="H602" s="524"/>
    </row>
    <row r="603" spans="2:8" ht="12.75" customHeight="1">
      <c r="B603" s="524"/>
      <c r="C603" s="638"/>
      <c r="D603" s="638"/>
      <c r="F603" s="524"/>
      <c r="G603" s="524"/>
      <c r="H603" s="524"/>
    </row>
    <row r="604" spans="2:8" ht="12.75" customHeight="1">
      <c r="B604" s="524"/>
      <c r="C604" s="638"/>
      <c r="D604" s="638"/>
      <c r="F604" s="524"/>
      <c r="G604" s="524"/>
      <c r="H604" s="524"/>
    </row>
    <row r="605" spans="2:8" ht="12.75" customHeight="1">
      <c r="B605" s="524"/>
      <c r="C605" s="638"/>
      <c r="D605" s="638"/>
      <c r="F605" s="524"/>
      <c r="G605" s="524"/>
      <c r="H605" s="524"/>
    </row>
    <row r="606" spans="2:8" ht="12.75" customHeight="1">
      <c r="B606" s="524"/>
      <c r="C606" s="638"/>
      <c r="D606" s="638"/>
      <c r="F606" s="524"/>
      <c r="G606" s="524"/>
      <c r="H606" s="524"/>
    </row>
    <row r="607" spans="2:8" ht="12.75" customHeight="1">
      <c r="B607" s="524"/>
      <c r="C607" s="638"/>
      <c r="D607" s="638"/>
      <c r="F607" s="524"/>
      <c r="G607" s="524"/>
      <c r="H607" s="524"/>
    </row>
    <row r="608" spans="2:8" ht="12.75" customHeight="1">
      <c r="B608" s="524"/>
      <c r="C608" s="638"/>
      <c r="D608" s="638"/>
      <c r="F608" s="524"/>
      <c r="G608" s="524"/>
      <c r="H608" s="524"/>
    </row>
    <row r="609" spans="2:8" ht="12.75" customHeight="1">
      <c r="B609" s="524"/>
      <c r="C609" s="638"/>
      <c r="D609" s="638"/>
      <c r="F609" s="524"/>
      <c r="G609" s="524"/>
      <c r="H609" s="524"/>
    </row>
    <row r="610" spans="2:8" ht="12.75" customHeight="1">
      <c r="B610" s="524"/>
      <c r="C610" s="638"/>
      <c r="D610" s="638"/>
      <c r="F610" s="524"/>
      <c r="G610" s="524"/>
      <c r="H610" s="524"/>
    </row>
    <row r="611" spans="2:8" ht="12.75" customHeight="1">
      <c r="B611" s="524"/>
      <c r="C611" s="638"/>
      <c r="D611" s="638"/>
      <c r="F611" s="524"/>
      <c r="G611" s="524"/>
      <c r="H611" s="524"/>
    </row>
    <row r="612" spans="2:8" ht="12.75" customHeight="1">
      <c r="B612" s="524"/>
      <c r="C612" s="638"/>
      <c r="D612" s="638"/>
      <c r="F612" s="524"/>
      <c r="G612" s="524"/>
      <c r="H612" s="524"/>
    </row>
    <row r="613" spans="2:8" ht="12.75" customHeight="1">
      <c r="B613" s="524"/>
      <c r="C613" s="638"/>
      <c r="D613" s="638"/>
      <c r="F613" s="524"/>
      <c r="G613" s="524"/>
      <c r="H613" s="524"/>
    </row>
    <row r="614" spans="2:8" ht="12.75" customHeight="1">
      <c r="B614" s="524"/>
      <c r="C614" s="638"/>
      <c r="D614" s="638"/>
      <c r="F614" s="524"/>
      <c r="G614" s="524"/>
      <c r="H614" s="524"/>
    </row>
    <row r="615" spans="2:8" ht="12.75" customHeight="1">
      <c r="B615" s="524"/>
      <c r="C615" s="638"/>
      <c r="D615" s="638"/>
      <c r="F615" s="524"/>
      <c r="G615" s="524"/>
      <c r="H615" s="524"/>
    </row>
    <row r="616" spans="2:8" ht="12.75" customHeight="1">
      <c r="B616" s="524"/>
      <c r="C616" s="638"/>
      <c r="D616" s="638"/>
      <c r="G616" s="503"/>
      <c r="H616" s="503"/>
    </row>
    <row r="617" spans="2:8" ht="12.75" customHeight="1">
      <c r="B617" s="524"/>
      <c r="C617" s="638"/>
      <c r="D617" s="638"/>
      <c r="G617" s="503"/>
      <c r="H617" s="503"/>
    </row>
    <row r="618" spans="2:8" ht="12.75" customHeight="1">
      <c r="B618" s="524"/>
      <c r="C618" s="638"/>
      <c r="D618" s="638"/>
      <c r="G618" s="503"/>
      <c r="H618" s="503"/>
    </row>
    <row r="619" spans="2:8" ht="12.75" customHeight="1">
      <c r="B619" s="524"/>
      <c r="C619" s="638"/>
      <c r="D619" s="638"/>
      <c r="G619" s="503"/>
      <c r="H619" s="503"/>
    </row>
    <row r="620" spans="2:8" ht="12.75" customHeight="1">
      <c r="B620" s="524"/>
      <c r="C620" s="638"/>
      <c r="D620" s="638"/>
      <c r="G620" s="503"/>
      <c r="H620" s="503"/>
    </row>
    <row r="621" spans="2:8" ht="12.75" customHeight="1">
      <c r="B621" s="524"/>
      <c r="C621" s="638"/>
      <c r="D621" s="638"/>
      <c r="G621" s="503"/>
      <c r="H621" s="503"/>
    </row>
    <row r="622" spans="2:8" ht="12.75" customHeight="1">
      <c r="B622" s="524"/>
      <c r="C622" s="638"/>
      <c r="D622" s="638"/>
      <c r="G622" s="503"/>
      <c r="H622" s="503"/>
    </row>
    <row r="623" spans="2:8" ht="12.75" customHeight="1">
      <c r="B623" s="524"/>
      <c r="C623" s="638"/>
      <c r="D623" s="638"/>
      <c r="G623" s="503"/>
      <c r="H623" s="503"/>
    </row>
    <row r="624" spans="2:8" ht="12.75" customHeight="1">
      <c r="B624" s="524"/>
      <c r="C624" s="638"/>
      <c r="D624" s="638"/>
      <c r="G624" s="503"/>
      <c r="H624" s="503"/>
    </row>
    <row r="625" spans="2:8" ht="12.75" customHeight="1">
      <c r="B625" s="524"/>
      <c r="C625" s="638"/>
      <c r="D625" s="638"/>
      <c r="G625" s="503"/>
      <c r="H625" s="503"/>
    </row>
    <row r="626" spans="2:8" ht="12.75" customHeight="1">
      <c r="B626" s="524"/>
      <c r="C626" s="638"/>
      <c r="D626" s="638"/>
      <c r="G626" s="503"/>
      <c r="H626" s="503"/>
    </row>
    <row r="627" spans="2:8" ht="12.75" customHeight="1">
      <c r="B627" s="524"/>
      <c r="C627" s="638"/>
      <c r="D627" s="638"/>
      <c r="G627" s="503"/>
      <c r="H627" s="503"/>
    </row>
    <row r="628" spans="2:8" ht="12.75" customHeight="1">
      <c r="B628" s="524"/>
      <c r="C628" s="638"/>
      <c r="D628" s="638"/>
      <c r="G628" s="503"/>
      <c r="H628" s="503"/>
    </row>
    <row r="629" spans="2:8" ht="12.75" customHeight="1">
      <c r="B629" s="524"/>
      <c r="C629" s="638"/>
      <c r="D629" s="638"/>
      <c r="G629" s="503"/>
      <c r="H629" s="503"/>
    </row>
    <row r="630" spans="2:8" ht="12.75" customHeight="1">
      <c r="B630" s="524"/>
      <c r="C630" s="638"/>
      <c r="D630" s="638"/>
      <c r="G630" s="503"/>
      <c r="H630" s="503"/>
    </row>
    <row r="631" spans="2:8" ht="12.75" customHeight="1">
      <c r="B631" s="524"/>
      <c r="C631" s="638"/>
      <c r="D631" s="638"/>
      <c r="G631" s="503"/>
      <c r="H631" s="503"/>
    </row>
    <row r="632" spans="2:8" ht="12.75" customHeight="1">
      <c r="B632" s="524"/>
      <c r="C632" s="638"/>
      <c r="D632" s="638"/>
      <c r="G632" s="503"/>
      <c r="H632" s="503"/>
    </row>
    <row r="633" spans="2:8" ht="12.75" customHeight="1">
      <c r="B633" s="524"/>
      <c r="C633" s="638"/>
      <c r="D633" s="638"/>
      <c r="G633" s="503"/>
      <c r="H633" s="503"/>
    </row>
    <row r="634" spans="2:8" ht="12.75" customHeight="1">
      <c r="B634" s="524"/>
      <c r="C634" s="638"/>
      <c r="D634" s="638"/>
      <c r="G634" s="503"/>
      <c r="H634" s="503"/>
    </row>
    <row r="635" spans="2:8" ht="12.75" customHeight="1">
      <c r="B635" s="524"/>
      <c r="C635" s="638"/>
      <c r="D635" s="638"/>
      <c r="G635" s="503"/>
      <c r="H635" s="503"/>
    </row>
    <row r="636" spans="2:8" ht="12.75" customHeight="1">
      <c r="B636" s="524"/>
      <c r="C636" s="638"/>
      <c r="D636" s="638"/>
      <c r="G636" s="503"/>
      <c r="H636" s="503"/>
    </row>
    <row r="637" spans="2:8" ht="12.75" customHeight="1">
      <c r="B637" s="524"/>
      <c r="C637" s="638"/>
      <c r="D637" s="638"/>
      <c r="G637" s="503"/>
      <c r="H637" s="503"/>
    </row>
    <row r="638" spans="2:8" ht="12.75" customHeight="1">
      <c r="B638" s="524"/>
      <c r="C638" s="638"/>
      <c r="D638" s="638"/>
      <c r="G638" s="503"/>
      <c r="H638" s="503"/>
    </row>
    <row r="639" spans="2:8" ht="12.75" customHeight="1">
      <c r="B639" s="524"/>
      <c r="C639" s="638"/>
      <c r="D639" s="638"/>
      <c r="G639" s="503"/>
      <c r="H639" s="503"/>
    </row>
    <row r="640" spans="2:8" ht="12.75" customHeight="1">
      <c r="B640" s="524"/>
      <c r="C640" s="638"/>
      <c r="D640" s="638"/>
      <c r="G640" s="503"/>
      <c r="H640" s="503"/>
    </row>
    <row r="641" spans="2:8" ht="12.75" customHeight="1">
      <c r="B641" s="524"/>
      <c r="C641" s="638"/>
      <c r="D641" s="638"/>
      <c r="G641" s="503"/>
      <c r="H641" s="503"/>
    </row>
    <row r="642" spans="2:8" ht="12.75" customHeight="1">
      <c r="B642" s="524"/>
      <c r="C642" s="638"/>
      <c r="D642" s="638"/>
      <c r="G642" s="503"/>
      <c r="H642" s="503"/>
    </row>
    <row r="643" spans="2:8" ht="12.75" customHeight="1">
      <c r="B643" s="524"/>
      <c r="C643" s="638"/>
      <c r="D643" s="638"/>
      <c r="G643" s="503"/>
      <c r="H643" s="503"/>
    </row>
    <row r="644" spans="2:8" ht="12.75" customHeight="1">
      <c r="C644" s="287"/>
      <c r="D644" s="287"/>
      <c r="G644" s="503"/>
      <c r="H644" s="503"/>
    </row>
    <row r="645" spans="2:8" ht="12.75" customHeight="1">
      <c r="C645" s="287"/>
      <c r="D645" s="287"/>
      <c r="G645" s="503"/>
      <c r="H645" s="503"/>
    </row>
    <row r="646" spans="2:8" ht="12.75" customHeight="1">
      <c r="C646" s="287"/>
      <c r="D646" s="287"/>
      <c r="G646" s="503"/>
      <c r="H646" s="503"/>
    </row>
    <row r="647" spans="2:8" ht="12.75" customHeight="1">
      <c r="C647" s="287"/>
      <c r="D647" s="287"/>
      <c r="G647" s="503"/>
      <c r="H647" s="503"/>
    </row>
    <row r="648" spans="2:8" ht="12.75" customHeight="1">
      <c r="C648" s="287"/>
      <c r="D648" s="287"/>
      <c r="G648" s="503"/>
      <c r="H648" s="503"/>
    </row>
    <row r="649" spans="2:8" ht="12.75" customHeight="1">
      <c r="C649" s="287"/>
      <c r="D649" s="287"/>
      <c r="G649" s="503"/>
      <c r="H649" s="503"/>
    </row>
    <row r="650" spans="2:8" ht="12.75" customHeight="1">
      <c r="C650" s="287"/>
      <c r="D650" s="287"/>
      <c r="G650" s="503"/>
      <c r="H650" s="503"/>
    </row>
    <row r="651" spans="2:8" ht="12.75" customHeight="1">
      <c r="C651" s="287"/>
      <c r="D651" s="287"/>
      <c r="G651" s="503"/>
      <c r="H651" s="503"/>
    </row>
    <row r="652" spans="2:8" ht="12.75" customHeight="1">
      <c r="C652" s="287"/>
      <c r="D652" s="287"/>
      <c r="G652" s="503"/>
      <c r="H652" s="503"/>
    </row>
    <row r="653" spans="2:8" ht="12.75" customHeight="1">
      <c r="C653" s="287"/>
      <c r="D653" s="287"/>
      <c r="G653" s="503"/>
      <c r="H653" s="503"/>
    </row>
    <row r="654" spans="2:8" ht="12.75" customHeight="1">
      <c r="C654" s="287"/>
      <c r="D654" s="287"/>
      <c r="G654" s="503"/>
      <c r="H654" s="503"/>
    </row>
    <row r="655" spans="2:8" ht="12.75" customHeight="1">
      <c r="C655" s="287"/>
      <c r="D655" s="287"/>
      <c r="G655" s="503"/>
      <c r="H655" s="503"/>
    </row>
    <row r="656" spans="2:8" ht="12.75" customHeight="1">
      <c r="C656" s="287"/>
      <c r="D656" s="287"/>
      <c r="G656" s="503"/>
      <c r="H656" s="503"/>
    </row>
    <row r="657" spans="3:8" ht="12.75" customHeight="1">
      <c r="C657" s="287"/>
      <c r="D657" s="287"/>
      <c r="G657" s="503"/>
      <c r="H657" s="503"/>
    </row>
    <row r="658" spans="3:8" ht="12.75" customHeight="1">
      <c r="C658" s="287"/>
      <c r="D658" s="287"/>
      <c r="G658" s="503"/>
      <c r="H658" s="503"/>
    </row>
    <row r="659" spans="3:8" ht="12.75" customHeight="1">
      <c r="C659" s="287"/>
      <c r="D659" s="287"/>
      <c r="G659" s="503"/>
      <c r="H659" s="503"/>
    </row>
    <row r="660" spans="3:8" ht="12.75" customHeight="1">
      <c r="C660" s="287"/>
      <c r="D660" s="287"/>
      <c r="G660" s="503"/>
      <c r="H660" s="503"/>
    </row>
    <row r="661" spans="3:8" ht="12.75" customHeight="1">
      <c r="C661" s="287"/>
      <c r="D661" s="287"/>
      <c r="G661" s="503"/>
      <c r="H661" s="503"/>
    </row>
    <row r="662" spans="3:8" ht="12.75" customHeight="1">
      <c r="C662" s="287"/>
      <c r="D662" s="287"/>
      <c r="G662" s="503"/>
      <c r="H662" s="503"/>
    </row>
    <row r="663" spans="3:8" ht="12.75" customHeight="1">
      <c r="C663" s="287"/>
      <c r="D663" s="287"/>
      <c r="G663" s="503"/>
      <c r="H663" s="503"/>
    </row>
    <row r="664" spans="3:8" ht="12.75" customHeight="1">
      <c r="C664" s="287"/>
      <c r="D664" s="287"/>
      <c r="G664" s="503"/>
      <c r="H664" s="503"/>
    </row>
    <row r="665" spans="3:8" ht="12.75" customHeight="1">
      <c r="C665" s="287"/>
      <c r="D665" s="287"/>
      <c r="G665" s="503"/>
      <c r="H665" s="503"/>
    </row>
    <row r="666" spans="3:8" ht="12.75" customHeight="1">
      <c r="C666" s="287"/>
      <c r="D666" s="287"/>
      <c r="G666" s="503"/>
      <c r="H666" s="503"/>
    </row>
    <row r="667" spans="3:8" ht="12.75" customHeight="1">
      <c r="C667" s="287"/>
      <c r="D667" s="287"/>
      <c r="G667" s="503"/>
      <c r="H667" s="503"/>
    </row>
    <row r="668" spans="3:8" ht="12.75" customHeight="1">
      <c r="C668" s="287"/>
      <c r="D668" s="287"/>
      <c r="G668" s="503"/>
      <c r="H668" s="503"/>
    </row>
    <row r="669" spans="3:8" ht="12.75" customHeight="1">
      <c r="C669" s="287"/>
      <c r="D669" s="287"/>
      <c r="G669" s="503"/>
      <c r="H669" s="503"/>
    </row>
    <row r="670" spans="3:8" ht="12.75" customHeight="1">
      <c r="C670" s="287"/>
      <c r="D670" s="287"/>
      <c r="G670" s="503"/>
      <c r="H670" s="503"/>
    </row>
    <row r="671" spans="3:8" ht="12.75" customHeight="1">
      <c r="C671" s="287"/>
      <c r="D671" s="287"/>
      <c r="G671" s="503"/>
      <c r="H671" s="503"/>
    </row>
    <row r="672" spans="3:8" ht="12.75" customHeight="1">
      <c r="C672" s="287"/>
      <c r="D672" s="287"/>
      <c r="G672" s="503"/>
      <c r="H672" s="503"/>
    </row>
    <row r="673" spans="3:8" ht="12.75" customHeight="1">
      <c r="C673" s="287"/>
      <c r="D673" s="287"/>
      <c r="G673" s="503"/>
      <c r="H673" s="503"/>
    </row>
    <row r="674" spans="3:8" ht="12.75" customHeight="1">
      <c r="C674" s="287"/>
      <c r="D674" s="287"/>
      <c r="G674" s="503"/>
      <c r="H674" s="503"/>
    </row>
    <row r="675" spans="3:8" ht="12.75" customHeight="1">
      <c r="C675" s="287"/>
      <c r="D675" s="287"/>
      <c r="G675" s="503"/>
      <c r="H675" s="503"/>
    </row>
    <row r="676" spans="3:8" ht="12.75" customHeight="1">
      <c r="C676" s="287"/>
      <c r="D676" s="287"/>
      <c r="G676" s="503"/>
      <c r="H676" s="503"/>
    </row>
    <row r="677" spans="3:8" ht="12.75" customHeight="1">
      <c r="C677" s="287"/>
      <c r="D677" s="287"/>
      <c r="G677" s="503"/>
      <c r="H677" s="503"/>
    </row>
    <row r="678" spans="3:8" ht="12.75" customHeight="1">
      <c r="C678" s="287"/>
      <c r="D678" s="287"/>
      <c r="G678" s="503"/>
      <c r="H678" s="503"/>
    </row>
    <row r="679" spans="3:8" ht="12.75" customHeight="1">
      <c r="C679" s="287"/>
      <c r="D679" s="287"/>
      <c r="G679" s="503"/>
      <c r="H679" s="503"/>
    </row>
    <row r="680" spans="3:8" ht="12.75" customHeight="1">
      <c r="C680" s="287"/>
      <c r="D680" s="287"/>
      <c r="G680" s="503"/>
      <c r="H680" s="503"/>
    </row>
    <row r="681" spans="3:8" ht="12.75" customHeight="1">
      <c r="C681" s="287"/>
      <c r="D681" s="287"/>
      <c r="G681" s="503"/>
      <c r="H681" s="503"/>
    </row>
    <row r="682" spans="3:8" ht="12.75" customHeight="1">
      <c r="C682" s="287"/>
      <c r="D682" s="287"/>
      <c r="G682" s="503"/>
      <c r="H682" s="503"/>
    </row>
    <row r="683" spans="3:8" ht="12.75" customHeight="1">
      <c r="C683" s="287"/>
      <c r="D683" s="287"/>
      <c r="G683" s="503"/>
      <c r="H683" s="503"/>
    </row>
    <row r="684" spans="3:8" ht="12.75" customHeight="1">
      <c r="C684" s="287"/>
      <c r="D684" s="287"/>
      <c r="G684" s="503"/>
      <c r="H684" s="503"/>
    </row>
    <row r="685" spans="3:8" ht="12.75" customHeight="1">
      <c r="C685" s="287"/>
      <c r="D685" s="287"/>
      <c r="G685" s="503"/>
      <c r="H685" s="503"/>
    </row>
    <row r="686" spans="3:8" ht="12.75" customHeight="1">
      <c r="C686" s="287"/>
      <c r="D686" s="287"/>
      <c r="G686" s="503"/>
      <c r="H686" s="503"/>
    </row>
    <row r="687" spans="3:8" ht="12.75" customHeight="1">
      <c r="C687" s="287"/>
      <c r="D687" s="287"/>
      <c r="G687" s="503"/>
      <c r="H687" s="503"/>
    </row>
    <row r="688" spans="3:8" ht="12.75" customHeight="1">
      <c r="C688" s="287"/>
      <c r="D688" s="287"/>
      <c r="G688" s="503"/>
      <c r="H688" s="503"/>
    </row>
    <row r="689" spans="3:8" ht="12.75" customHeight="1">
      <c r="C689" s="287"/>
      <c r="D689" s="287"/>
      <c r="G689" s="503"/>
      <c r="H689" s="503"/>
    </row>
    <row r="690" spans="3:8" ht="12.75" customHeight="1">
      <c r="C690" s="287"/>
      <c r="D690" s="287"/>
      <c r="G690" s="503"/>
      <c r="H690" s="503"/>
    </row>
    <row r="702" spans="3:8" ht="12.75" customHeight="1">
      <c r="C702" s="287"/>
      <c r="D702" s="287"/>
      <c r="G702" s="503"/>
      <c r="H702" s="503"/>
    </row>
    <row r="703" spans="3:8" ht="12.75" customHeight="1">
      <c r="C703" s="287"/>
      <c r="D703" s="287"/>
      <c r="G703" s="503"/>
      <c r="H703" s="503"/>
    </row>
    <row r="704" spans="3:8" ht="12.75" customHeight="1">
      <c r="C704" s="287"/>
      <c r="D704" s="287"/>
      <c r="G704" s="503"/>
      <c r="H704" s="503"/>
    </row>
    <row r="705" spans="3:8" ht="12.75" customHeight="1">
      <c r="C705" s="287"/>
      <c r="D705" s="287"/>
      <c r="G705" s="503"/>
      <c r="H705" s="503"/>
    </row>
    <row r="706" spans="3:8" ht="12.75" customHeight="1">
      <c r="C706" s="287"/>
      <c r="D706" s="287"/>
      <c r="G706" s="503"/>
      <c r="H706" s="503"/>
    </row>
    <row r="707" spans="3:8" ht="12.75" customHeight="1">
      <c r="C707" s="287"/>
      <c r="D707" s="287"/>
      <c r="G707" s="503"/>
      <c r="H707" s="503"/>
    </row>
    <row r="708" spans="3:8" ht="12.75" customHeight="1">
      <c r="C708" s="287"/>
      <c r="D708" s="287"/>
      <c r="G708" s="503"/>
      <c r="H708" s="503"/>
    </row>
    <row r="709" spans="3:8" ht="12.75" customHeight="1">
      <c r="C709" s="287"/>
      <c r="D709" s="287"/>
      <c r="G709" s="503"/>
      <c r="H709" s="503"/>
    </row>
    <row r="710" spans="3:8" ht="12.75" customHeight="1">
      <c r="C710" s="287"/>
      <c r="D710" s="287"/>
      <c r="G710" s="503"/>
      <c r="H710" s="503"/>
    </row>
    <row r="711" spans="3:8" ht="12.75" customHeight="1">
      <c r="C711" s="287"/>
      <c r="D711" s="287"/>
      <c r="G711" s="503"/>
      <c r="H711" s="503"/>
    </row>
    <row r="712" spans="3:8" ht="12.75" customHeight="1">
      <c r="C712" s="287"/>
      <c r="D712" s="287"/>
      <c r="G712" s="503"/>
      <c r="H712" s="503"/>
    </row>
    <row r="713" spans="3:8" ht="12.75" customHeight="1">
      <c r="C713" s="287"/>
      <c r="D713" s="287"/>
      <c r="G713" s="503"/>
      <c r="H713" s="5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03" customWidth="1"/>
    <col min="2" max="2" width="35.7109375" style="503" customWidth="1"/>
    <col min="3" max="3" width="24.140625" style="503" customWidth="1"/>
    <col min="4" max="4" width="14.7109375" style="503" customWidth="1"/>
    <col min="5" max="5" width="16.7109375" style="503" customWidth="1"/>
    <col min="6" max="6" width="9.140625" style="503"/>
    <col min="7" max="7" width="8.7109375" style="503" customWidth="1"/>
    <col min="8" max="16384" width="9.140625" style="503"/>
  </cols>
  <sheetData>
    <row r="1" spans="1:5" s="6" customFormat="1" ht="12.75" customHeight="1">
      <c r="A1" s="22" t="s">
        <v>18</v>
      </c>
      <c r="B1" s="23"/>
      <c r="C1" s="26"/>
    </row>
    <row r="2" spans="1:5" s="510" customFormat="1" ht="12.75" customHeight="1">
      <c r="A2" s="1" t="s">
        <v>1921</v>
      </c>
      <c r="B2" s="503"/>
      <c r="C2" s="172"/>
    </row>
    <row r="3" spans="1:5">
      <c r="A3" s="214"/>
      <c r="B3" s="215"/>
      <c r="C3" s="216"/>
      <c r="D3" s="215"/>
      <c r="E3" s="215"/>
    </row>
    <row r="4" spans="1:5">
      <c r="A4" s="504"/>
      <c r="B4" s="505"/>
    </row>
    <row r="5" spans="1:5">
      <c r="A5" s="217"/>
      <c r="B5" s="218"/>
      <c r="C5" s="219"/>
      <c r="D5" s="215"/>
      <c r="E5" s="215"/>
    </row>
    <row r="6" spans="1:5" ht="33" customHeight="1">
      <c r="A6" s="1200" t="s">
        <v>236</v>
      </c>
      <c r="B6" s="1201"/>
      <c r="C6" s="1201"/>
      <c r="D6" s="1202" t="s">
        <v>237</v>
      </c>
      <c r="E6" s="1199" t="s">
        <v>238</v>
      </c>
    </row>
    <row r="7" spans="1:5" ht="12.75" hidden="1" customHeight="1">
      <c r="A7" s="1200"/>
      <c r="B7" s="1201"/>
      <c r="C7" s="1201"/>
      <c r="D7" s="1202"/>
      <c r="E7" s="1199"/>
    </row>
    <row r="8" spans="1:5" ht="13.5">
      <c r="A8" s="198" t="s">
        <v>758</v>
      </c>
      <c r="B8" s="202" t="s">
        <v>1874</v>
      </c>
      <c r="C8" s="200" t="s">
        <v>239</v>
      </c>
      <c r="D8" s="203" t="s">
        <v>759</v>
      </c>
      <c r="E8" s="201">
        <v>14970</v>
      </c>
    </row>
    <row r="9" spans="1:5" ht="13.5">
      <c r="A9" s="198"/>
      <c r="B9" s="202" t="s">
        <v>1875</v>
      </c>
      <c r="C9" s="202" t="s">
        <v>239</v>
      </c>
      <c r="D9" s="203" t="s">
        <v>759</v>
      </c>
      <c r="E9" s="201">
        <v>16520</v>
      </c>
    </row>
    <row r="10" spans="1:5" ht="13.5">
      <c r="A10" s="198"/>
      <c r="B10" s="202" t="s">
        <v>1876</v>
      </c>
      <c r="C10" s="202" t="s">
        <v>239</v>
      </c>
      <c r="D10" s="203" t="s">
        <v>1877</v>
      </c>
      <c r="E10" s="201">
        <v>17285</v>
      </c>
    </row>
    <row r="11" spans="1:5" ht="13.5">
      <c r="A11" s="198"/>
      <c r="B11" s="202"/>
      <c r="C11" s="202"/>
      <c r="D11" s="203"/>
      <c r="E11" s="201"/>
    </row>
    <row r="12" spans="1:5" ht="13.5">
      <c r="A12" s="198" t="s">
        <v>606</v>
      </c>
      <c r="B12" s="417" t="s">
        <v>1874</v>
      </c>
      <c r="C12" s="417" t="s">
        <v>240</v>
      </c>
      <c r="D12" s="203" t="s">
        <v>1878</v>
      </c>
      <c r="E12" s="199">
        <v>16025</v>
      </c>
    </row>
    <row r="13" spans="1:5" ht="13.5">
      <c r="A13" s="198"/>
      <c r="B13" s="417" t="s">
        <v>1879</v>
      </c>
      <c r="C13" s="417" t="s">
        <v>240</v>
      </c>
      <c r="D13" s="418" t="s">
        <v>1212</v>
      </c>
      <c r="E13" s="199">
        <v>17385</v>
      </c>
    </row>
    <row r="14" spans="1:5" ht="13.5">
      <c r="A14" s="200"/>
      <c r="B14" s="417" t="s">
        <v>1875</v>
      </c>
      <c r="C14" s="417" t="s">
        <v>239</v>
      </c>
      <c r="D14" s="203" t="s">
        <v>1878</v>
      </c>
      <c r="E14" s="199">
        <v>17025</v>
      </c>
    </row>
    <row r="15" spans="1:5" ht="13.5">
      <c r="A15" s="200"/>
      <c r="B15" s="417" t="s">
        <v>1880</v>
      </c>
      <c r="C15" s="417" t="s">
        <v>240</v>
      </c>
      <c r="D15" s="203" t="s">
        <v>759</v>
      </c>
      <c r="E15" s="199">
        <v>19360</v>
      </c>
    </row>
    <row r="16" spans="1:5" ht="13.5">
      <c r="A16" s="200"/>
      <c r="B16" s="627"/>
      <c r="C16" s="629"/>
      <c r="D16" s="630"/>
      <c r="E16" s="628"/>
    </row>
    <row r="17" spans="1:5" ht="13.5">
      <c r="A17" s="631" t="s">
        <v>607</v>
      </c>
      <c r="B17" s="417" t="s">
        <v>1213</v>
      </c>
      <c r="C17" s="417" t="s">
        <v>239</v>
      </c>
      <c r="D17" s="418" t="s">
        <v>1214</v>
      </c>
      <c r="E17" s="199">
        <v>24835</v>
      </c>
    </row>
    <row r="18" spans="1:5" ht="16.5" customHeight="1">
      <c r="A18" s="200"/>
      <c r="B18" s="417" t="s">
        <v>1215</v>
      </c>
      <c r="C18" s="417" t="s">
        <v>239</v>
      </c>
      <c r="D18" s="418" t="s">
        <v>1214</v>
      </c>
      <c r="E18" s="199">
        <v>26835</v>
      </c>
    </row>
    <row r="19" spans="1:5" ht="12.75" customHeight="1">
      <c r="A19" s="200"/>
      <c r="B19" s="712" t="s">
        <v>2004</v>
      </c>
      <c r="C19" s="712" t="s">
        <v>239</v>
      </c>
      <c r="D19" s="713" t="s">
        <v>2005</v>
      </c>
      <c r="E19" s="714">
        <v>23245</v>
      </c>
    </row>
    <row r="20" spans="1:5" ht="12.75" customHeight="1">
      <c r="A20" s="200"/>
      <c r="B20" s="712" t="s">
        <v>2006</v>
      </c>
      <c r="C20" s="712" t="s">
        <v>239</v>
      </c>
      <c r="D20" s="713" t="s">
        <v>2005</v>
      </c>
      <c r="E20" s="714">
        <v>25745</v>
      </c>
    </row>
    <row r="21" spans="1:5" ht="12" customHeight="1">
      <c r="A21" s="200"/>
      <c r="B21" s="712" t="s">
        <v>2007</v>
      </c>
      <c r="C21" s="712" t="s">
        <v>239</v>
      </c>
      <c r="D21" s="713" t="s">
        <v>2005</v>
      </c>
      <c r="E21" s="714">
        <v>27745</v>
      </c>
    </row>
    <row r="22" spans="1:5" ht="12" customHeight="1">
      <c r="A22" s="200"/>
      <c r="B22" s="712" t="s">
        <v>2008</v>
      </c>
      <c r="C22" s="712" t="s">
        <v>239</v>
      </c>
      <c r="D22" s="713" t="s">
        <v>2009</v>
      </c>
      <c r="E22" s="714">
        <v>29745</v>
      </c>
    </row>
    <row r="23" spans="1:5" ht="12" customHeight="1">
      <c r="A23" s="200"/>
      <c r="B23" s="417"/>
      <c r="C23" s="417"/>
      <c r="D23" s="418"/>
      <c r="E23" s="199"/>
    </row>
    <row r="24" spans="1:5" ht="12" customHeight="1">
      <c r="A24" s="631" t="s">
        <v>608</v>
      </c>
      <c r="B24" s="417" t="s">
        <v>760</v>
      </c>
      <c r="C24" s="417" t="s">
        <v>240</v>
      </c>
      <c r="D24" s="204" t="s">
        <v>1216</v>
      </c>
      <c r="E24" s="205">
        <v>21395</v>
      </c>
    </row>
    <row r="25" spans="1:5" ht="12" customHeight="1">
      <c r="A25" s="200"/>
      <c r="B25" s="201" t="s">
        <v>761</v>
      </c>
      <c r="C25" s="417" t="s">
        <v>239</v>
      </c>
      <c r="D25" s="204" t="s">
        <v>1216</v>
      </c>
      <c r="E25" s="205">
        <v>25395</v>
      </c>
    </row>
    <row r="26" spans="1:5" ht="12" customHeight="1">
      <c r="A26" s="200"/>
      <c r="B26" s="712" t="s">
        <v>2004</v>
      </c>
      <c r="C26" s="712" t="s">
        <v>239</v>
      </c>
      <c r="D26" s="713" t="s">
        <v>2005</v>
      </c>
      <c r="E26" s="715">
        <v>23245</v>
      </c>
    </row>
    <row r="27" spans="1:5" ht="12" customHeight="1">
      <c r="A27" s="200"/>
      <c r="B27" s="712" t="s">
        <v>2006</v>
      </c>
      <c r="C27" s="712" t="s">
        <v>239</v>
      </c>
      <c r="D27" s="713" t="s">
        <v>2005</v>
      </c>
      <c r="E27" s="715">
        <v>27710</v>
      </c>
    </row>
    <row r="28" spans="1:5" ht="12" customHeight="1">
      <c r="A28" s="198" t="s">
        <v>174</v>
      </c>
    </row>
    <row r="29" spans="1:5" ht="12" customHeight="1">
      <c r="A29" s="198"/>
    </row>
    <row r="30" spans="1:5" ht="12" customHeight="1">
      <c r="A30" s="83" t="s">
        <v>241</v>
      </c>
    </row>
    <row r="31" spans="1:5" ht="12" customHeight="1">
      <c r="A31" s="83" t="s">
        <v>242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B1" sqref="B1"/>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649</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650</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651</v>
      </c>
      <c r="D41" s="174">
        <v>22995</v>
      </c>
    </row>
    <row r="42" spans="1:4">
      <c r="A42" s="169"/>
      <c r="B42" s="169"/>
      <c r="C42" s="169" t="s">
        <v>652</v>
      </c>
      <c r="D42" s="174">
        <v>23500</v>
      </c>
    </row>
    <row r="43" spans="1:4">
      <c r="A43" s="169"/>
      <c r="B43" s="169"/>
      <c r="C43" s="169" t="s">
        <v>653</v>
      </c>
      <c r="D43" s="174">
        <v>25250</v>
      </c>
    </row>
    <row r="44" spans="1:4">
      <c r="A44" s="169"/>
      <c r="B44" s="169"/>
      <c r="C44" s="169" t="s">
        <v>654</v>
      </c>
      <c r="D44" s="174">
        <v>24500</v>
      </c>
    </row>
    <row r="45" spans="1:4">
      <c r="A45" s="169"/>
      <c r="B45" s="169"/>
      <c r="C45" s="169" t="s">
        <v>655</v>
      </c>
      <c r="D45" s="174">
        <v>24700</v>
      </c>
    </row>
    <row r="46" spans="1:4">
      <c r="A46" s="169"/>
      <c r="B46" s="169"/>
      <c r="C46" s="169" t="s">
        <v>656</v>
      </c>
      <c r="D46" s="174">
        <v>22250</v>
      </c>
    </row>
    <row r="47" spans="1:4">
      <c r="A47" s="169"/>
      <c r="B47" s="169"/>
      <c r="C47" s="169" t="s">
        <v>56</v>
      </c>
      <c r="D47" s="174">
        <v>23500</v>
      </c>
    </row>
    <row r="48" spans="1:4">
      <c r="A48" s="169"/>
      <c r="B48" s="169"/>
      <c r="C48" s="169" t="s">
        <v>50</v>
      </c>
      <c r="D48" s="174">
        <v>23995</v>
      </c>
    </row>
    <row r="49" spans="1:4">
      <c r="A49" s="169"/>
      <c r="B49" s="169"/>
      <c r="C49" s="169" t="s">
        <v>657</v>
      </c>
      <c r="D49" s="174">
        <v>25600</v>
      </c>
    </row>
    <row r="50" spans="1:4">
      <c r="A50" s="169"/>
      <c r="B50" s="169"/>
      <c r="C50" s="169" t="s">
        <v>658</v>
      </c>
      <c r="D50" s="174">
        <v>24700</v>
      </c>
    </row>
    <row r="51" spans="1:4">
      <c r="A51" s="169"/>
      <c r="B51" s="169"/>
      <c r="C51" s="169" t="s">
        <v>659</v>
      </c>
      <c r="D51" s="174">
        <v>26000</v>
      </c>
    </row>
    <row r="52" spans="1:4">
      <c r="A52" s="169"/>
      <c r="B52" s="169"/>
      <c r="C52" s="169" t="s">
        <v>660</v>
      </c>
      <c r="D52" s="174">
        <v>26950</v>
      </c>
    </row>
    <row r="53" spans="1:4">
      <c r="A53" s="169"/>
      <c r="B53" s="169"/>
      <c r="C53" s="169" t="s">
        <v>661</v>
      </c>
      <c r="D53" s="174">
        <v>27200</v>
      </c>
    </row>
    <row r="54" spans="1:4">
      <c r="A54" s="169"/>
      <c r="B54" s="169"/>
    </row>
    <row r="55" spans="1:4">
      <c r="A55" s="169"/>
      <c r="B55" s="169" t="s">
        <v>58</v>
      </c>
    </row>
    <row r="56" spans="1:4">
      <c r="A56" s="169"/>
      <c r="B56" s="169"/>
      <c r="C56" s="169" t="s">
        <v>662</v>
      </c>
      <c r="D56" s="174">
        <v>24990</v>
      </c>
    </row>
    <row r="57" spans="1:4">
      <c r="A57" s="169"/>
      <c r="B57" s="169"/>
      <c r="C57" s="169" t="s">
        <v>663</v>
      </c>
      <c r="D57" s="174">
        <v>25485</v>
      </c>
    </row>
    <row r="58" spans="1:4">
      <c r="A58" s="169"/>
      <c r="B58" s="169"/>
      <c r="C58" s="169" t="s">
        <v>664</v>
      </c>
      <c r="D58" s="174">
        <v>26990</v>
      </c>
    </row>
    <row r="59" spans="1:4">
      <c r="A59" s="169"/>
      <c r="B59" s="169"/>
      <c r="C59" s="169" t="s">
        <v>665</v>
      </c>
      <c r="D59" s="174">
        <v>26190</v>
      </c>
    </row>
    <row r="60" spans="1:4">
      <c r="A60" s="169"/>
      <c r="B60" s="169"/>
      <c r="C60" s="169" t="s">
        <v>666</v>
      </c>
      <c r="D60" s="174">
        <v>26685</v>
      </c>
    </row>
    <row r="61" spans="1:4">
      <c r="A61" s="169"/>
      <c r="B61" s="169"/>
      <c r="C61" s="169" t="s">
        <v>667</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668</v>
      </c>
      <c r="D74" s="174">
        <v>25995</v>
      </c>
    </row>
    <row r="75" spans="1:4">
      <c r="A75" s="169"/>
      <c r="B75" s="169"/>
      <c r="C75" s="169" t="s">
        <v>669</v>
      </c>
      <c r="D75" s="174">
        <v>28560</v>
      </c>
    </row>
    <row r="76" spans="1:4">
      <c r="A76" s="169"/>
      <c r="B76" s="169"/>
      <c r="C76" s="169" t="s">
        <v>670</v>
      </c>
      <c r="D76" s="174">
        <v>30110</v>
      </c>
    </row>
    <row r="77" spans="1:4">
      <c r="A77" s="169"/>
      <c r="B77" s="169"/>
      <c r="C77" s="169" t="s">
        <v>671</v>
      </c>
      <c r="D77" s="174">
        <v>27890</v>
      </c>
    </row>
    <row r="78" spans="1:4">
      <c r="A78" s="169"/>
      <c r="B78" s="169"/>
      <c r="C78" s="169" t="s">
        <v>672</v>
      </c>
      <c r="D78" s="174">
        <v>29950</v>
      </c>
    </row>
    <row r="79" spans="1:4">
      <c r="A79" s="169"/>
      <c r="B79" s="169"/>
      <c r="C79" s="169" t="s">
        <v>673</v>
      </c>
      <c r="D79" s="174">
        <v>32430</v>
      </c>
    </row>
    <row r="80" spans="1:4">
      <c r="A80" s="169"/>
      <c r="B80" s="169"/>
      <c r="C80" s="169" t="s">
        <v>674</v>
      </c>
      <c r="D80" s="174">
        <v>29390</v>
      </c>
    </row>
    <row r="81" spans="1:4">
      <c r="A81" s="169"/>
      <c r="B81" s="169"/>
      <c r="C81" s="169" t="s">
        <v>675</v>
      </c>
      <c r="D81" s="174">
        <v>31630</v>
      </c>
    </row>
    <row r="82" spans="1:4">
      <c r="A82" s="169"/>
      <c r="B82" s="169"/>
      <c r="C82" s="169" t="s">
        <v>676</v>
      </c>
      <c r="D82" s="174">
        <v>33930</v>
      </c>
    </row>
    <row r="83" spans="1:4">
      <c r="A83" s="169"/>
      <c r="B83" s="169"/>
      <c r="C83" s="169" t="s">
        <v>677</v>
      </c>
      <c r="D83" s="174">
        <v>31630</v>
      </c>
    </row>
    <row r="84" spans="1:4">
      <c r="A84" s="169"/>
      <c r="B84" s="169"/>
      <c r="C84" s="169" t="s">
        <v>678</v>
      </c>
      <c r="D84" s="174">
        <v>33930</v>
      </c>
    </row>
    <row r="85" spans="1:4">
      <c r="A85" s="169"/>
      <c r="B85" s="169"/>
      <c r="C85" s="169" t="s">
        <v>679</v>
      </c>
      <c r="D85" s="174">
        <v>33130</v>
      </c>
    </row>
    <row r="86" spans="1:4">
      <c r="A86" s="169"/>
      <c r="B86" s="169"/>
      <c r="C86" s="169" t="s">
        <v>680</v>
      </c>
      <c r="D86" s="174">
        <v>35430</v>
      </c>
    </row>
    <row r="87" spans="1:4">
      <c r="A87" s="169"/>
      <c r="B87" s="169"/>
    </row>
    <row r="88" spans="1:4">
      <c r="A88" s="169"/>
      <c r="B88" s="169" t="s">
        <v>69</v>
      </c>
    </row>
    <row r="89" spans="1:4">
      <c r="A89" s="169"/>
      <c r="B89" s="169"/>
      <c r="C89" s="169" t="s">
        <v>681</v>
      </c>
      <c r="D89" s="174">
        <v>26710</v>
      </c>
    </row>
    <row r="90" spans="1:4">
      <c r="A90" s="169"/>
      <c r="B90" s="169"/>
      <c r="C90" s="169" t="s">
        <v>682</v>
      </c>
      <c r="D90" s="174">
        <v>28340</v>
      </c>
    </row>
    <row r="91" spans="1:4">
      <c r="A91" s="169"/>
      <c r="B91" s="169"/>
      <c r="C91" s="169" t="s">
        <v>683</v>
      </c>
      <c r="D91" s="174">
        <v>30640</v>
      </c>
    </row>
    <row r="92" spans="1:4">
      <c r="A92" s="169"/>
      <c r="B92" s="169"/>
      <c r="C92" s="169" t="s">
        <v>684</v>
      </c>
      <c r="D92" s="174">
        <v>31895</v>
      </c>
    </row>
    <row r="93" spans="1:4">
      <c r="A93" s="169"/>
      <c r="B93" s="169"/>
    </row>
    <row r="94" spans="1:4">
      <c r="A94" s="169"/>
      <c r="B94" s="169" t="s">
        <v>70</v>
      </c>
    </row>
    <row r="95" spans="1:4">
      <c r="A95" s="169"/>
      <c r="B95" s="169"/>
      <c r="C95" s="169" t="s">
        <v>685</v>
      </c>
      <c r="D95" s="174">
        <v>29950</v>
      </c>
    </row>
    <row r="96" spans="1:4">
      <c r="A96" s="169"/>
      <c r="B96" s="169"/>
      <c r="C96" s="169" t="s">
        <v>686</v>
      </c>
      <c r="D96" s="174">
        <v>31700</v>
      </c>
    </row>
    <row r="97" spans="1:4">
      <c r="A97" s="169"/>
      <c r="B97" s="169"/>
      <c r="C97" s="169" t="s">
        <v>687</v>
      </c>
      <c r="D97" s="174">
        <v>33950</v>
      </c>
    </row>
    <row r="98" spans="1:4">
      <c r="A98" s="169"/>
      <c r="B98" s="169"/>
      <c r="C98" s="169" t="s">
        <v>688</v>
      </c>
      <c r="D98" s="174">
        <v>36500</v>
      </c>
    </row>
    <row r="99" spans="1:4">
      <c r="A99" s="169"/>
      <c r="B99" s="169"/>
      <c r="C99" s="169" t="s">
        <v>689</v>
      </c>
      <c r="D99" s="174">
        <v>37950</v>
      </c>
    </row>
    <row r="100" spans="1:4">
      <c r="A100" s="169"/>
      <c r="B100" s="169"/>
      <c r="C100" s="169" t="s">
        <v>690</v>
      </c>
      <c r="D100" s="174">
        <v>39850</v>
      </c>
    </row>
    <row r="101" spans="1:4">
      <c r="A101" s="169"/>
      <c r="B101" s="169"/>
      <c r="C101" s="169" t="s">
        <v>691</v>
      </c>
      <c r="D101" s="174">
        <v>41500</v>
      </c>
    </row>
    <row r="102" spans="1:4">
      <c r="A102" s="169"/>
      <c r="B102" s="169"/>
      <c r="C102" s="169" t="s">
        <v>692</v>
      </c>
      <c r="D102" s="174">
        <v>40250</v>
      </c>
    </row>
    <row r="103" spans="1:4">
      <c r="A103" s="169"/>
      <c r="B103" s="169"/>
      <c r="C103" s="169" t="s">
        <v>693</v>
      </c>
      <c r="D103" s="174">
        <v>42150</v>
      </c>
    </row>
    <row r="104" spans="1:4">
      <c r="A104" s="169"/>
      <c r="B104" s="169"/>
      <c r="C104" s="169" t="s">
        <v>694</v>
      </c>
      <c r="D104" s="174">
        <v>43800</v>
      </c>
    </row>
    <row r="105" spans="1:4">
      <c r="A105" s="169"/>
      <c r="B105" s="169"/>
    </row>
    <row r="106" spans="1:4">
      <c r="A106" s="169"/>
      <c r="B106" s="169" t="s">
        <v>71</v>
      </c>
    </row>
    <row r="107" spans="1:4">
      <c r="A107" s="169"/>
      <c r="B107" s="169"/>
      <c r="C107" s="169" t="s">
        <v>695</v>
      </c>
      <c r="D107" s="174">
        <v>31450</v>
      </c>
    </row>
    <row r="108" spans="1:4">
      <c r="A108" s="169"/>
      <c r="B108" s="169"/>
      <c r="C108" s="169" t="s">
        <v>696</v>
      </c>
      <c r="D108" s="174">
        <v>33550</v>
      </c>
    </row>
    <row r="109" spans="1:4">
      <c r="A109" s="169"/>
      <c r="B109" s="169"/>
    </row>
    <row r="110" spans="1:4">
      <c r="A110" s="169"/>
      <c r="B110" s="169" t="s">
        <v>72</v>
      </c>
    </row>
    <row r="111" spans="1:4">
      <c r="A111" s="169"/>
      <c r="B111" s="169"/>
      <c r="C111" s="169" t="s">
        <v>697</v>
      </c>
      <c r="D111" s="174">
        <v>35595</v>
      </c>
    </row>
    <row r="112" spans="1:4">
      <c r="A112" s="169"/>
      <c r="B112" s="169"/>
      <c r="C112" s="169" t="s">
        <v>698</v>
      </c>
      <c r="D112" s="174">
        <v>36495</v>
      </c>
    </row>
    <row r="113" spans="1:4">
      <c r="A113" s="169"/>
      <c r="B113" s="169"/>
    </row>
    <row r="114" spans="1:4">
      <c r="A114" s="169"/>
      <c r="B114" s="169" t="s">
        <v>699</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700</v>
      </c>
      <c r="D118" s="174">
        <v>57495</v>
      </c>
    </row>
    <row r="119" spans="1:4">
      <c r="A119" s="169"/>
      <c r="B119" s="169"/>
      <c r="C119" s="169" t="s">
        <v>701</v>
      </c>
      <c r="D119" s="174">
        <v>40395</v>
      </c>
    </row>
    <row r="120" spans="1:4">
      <c r="A120" s="169"/>
      <c r="B120" s="169"/>
      <c r="C120" s="169" t="s">
        <v>702</v>
      </c>
      <c r="D120" s="174">
        <v>42650</v>
      </c>
    </row>
    <row r="121" spans="1:4">
      <c r="A121" s="169"/>
      <c r="B121" s="169"/>
      <c r="C121" s="169" t="s">
        <v>703</v>
      </c>
      <c r="D121" s="174">
        <v>42450</v>
      </c>
    </row>
    <row r="122" spans="1:4">
      <c r="A122" s="169"/>
      <c r="C122" s="169" t="s">
        <v>704</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705</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0" customFormat="1" ht="12.75" customHeight="1">
      <c r="A2" s="1" t="s">
        <v>1921</v>
      </c>
      <c r="B2" s="503"/>
      <c r="C2" s="172"/>
    </row>
    <row r="3" spans="1:13" ht="27.75">
      <c r="A3" s="286" t="s">
        <v>243</v>
      </c>
      <c r="B3"/>
      <c r="C3" s="85"/>
      <c r="D3" s="86"/>
      <c r="E3" s="86"/>
      <c r="F3" s="86"/>
      <c r="G3" s="86"/>
      <c r="H3" s="86"/>
      <c r="I3" s="86"/>
      <c r="J3" s="85"/>
      <c r="K3"/>
      <c r="L3"/>
      <c r="M3"/>
    </row>
    <row r="4" spans="1:13" customFormat="1">
      <c r="A4" s="7"/>
      <c r="B4" s="11"/>
    </row>
    <row r="5" spans="1:13" ht="14.25">
      <c r="A5"/>
      <c r="B5"/>
      <c r="C5"/>
      <c r="D5"/>
      <c r="E5"/>
      <c r="F5"/>
      <c r="G5"/>
      <c r="H5"/>
      <c r="I5"/>
      <c r="J5"/>
      <c r="K5"/>
      <c r="L5"/>
      <c r="M5"/>
    </row>
    <row r="6" spans="1:13" s="89" customFormat="1" ht="32.25" thickBot="1">
      <c r="A6" s="87" t="s">
        <v>244</v>
      </c>
      <c r="B6" s="88" t="s">
        <v>245</v>
      </c>
      <c r="C6" s="88"/>
      <c r="D6" s="87" t="s">
        <v>246</v>
      </c>
      <c r="E6" s="87" t="s">
        <v>247</v>
      </c>
      <c r="F6" s="87" t="s">
        <v>2</v>
      </c>
      <c r="G6" s="87" t="s">
        <v>249</v>
      </c>
      <c r="H6" s="87" t="s">
        <v>250</v>
      </c>
      <c r="I6" s="87" t="s">
        <v>251</v>
      </c>
      <c r="J6" s="87" t="s">
        <v>252</v>
      </c>
      <c r="K6" s="87" t="s">
        <v>253</v>
      </c>
      <c r="L6" s="87" t="s">
        <v>254</v>
      </c>
    </row>
    <row r="7" spans="1:13" ht="28.5" thickTop="1">
      <c r="B7" s="86" t="s">
        <v>255</v>
      </c>
      <c r="C7" s="85"/>
      <c r="D7" s="86"/>
      <c r="E7" s="86"/>
      <c r="F7" s="86"/>
      <c r="G7" s="90"/>
      <c r="H7" s="86"/>
      <c r="I7" s="86"/>
      <c r="J7" s="85"/>
    </row>
    <row r="8" spans="1:13" ht="15">
      <c r="A8" s="91" t="s">
        <v>256</v>
      </c>
      <c r="B8" s="91" t="s">
        <v>257</v>
      </c>
      <c r="C8" s="19"/>
      <c r="D8" s="21" t="s">
        <v>258</v>
      </c>
      <c r="E8" s="20" t="s">
        <v>259</v>
      </c>
      <c r="F8" s="20">
        <v>108</v>
      </c>
      <c r="G8" s="92">
        <v>999</v>
      </c>
      <c r="H8" s="93">
        <v>55</v>
      </c>
      <c r="I8" s="93">
        <v>75</v>
      </c>
      <c r="J8" s="94">
        <v>11495</v>
      </c>
      <c r="K8" s="95">
        <v>750</v>
      </c>
      <c r="L8" s="94">
        <v>12245</v>
      </c>
    </row>
    <row r="9" spans="1:13" ht="15">
      <c r="A9" s="91" t="s">
        <v>256</v>
      </c>
      <c r="B9" s="91" t="s">
        <v>260</v>
      </c>
      <c r="C9" s="19"/>
      <c r="D9" s="21" t="s">
        <v>258</v>
      </c>
      <c r="E9" s="20" t="s">
        <v>259</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261</v>
      </c>
      <c r="B11" s="91" t="s">
        <v>262</v>
      </c>
      <c r="C11" s="19"/>
      <c r="D11" s="21" t="s">
        <v>263</v>
      </c>
      <c r="E11" s="20" t="s">
        <v>259</v>
      </c>
      <c r="F11" s="20">
        <v>108</v>
      </c>
      <c r="G11" s="92">
        <v>999</v>
      </c>
      <c r="H11" s="93">
        <v>55</v>
      </c>
      <c r="I11" s="93">
        <v>75</v>
      </c>
      <c r="J11" s="94">
        <v>12295</v>
      </c>
      <c r="K11" s="95">
        <v>750</v>
      </c>
      <c r="L11" s="94">
        <v>13045</v>
      </c>
      <c r="M11" s="96"/>
    </row>
    <row r="12" spans="1:13" ht="15">
      <c r="A12" s="91" t="s">
        <v>261</v>
      </c>
      <c r="B12" s="91" t="s">
        <v>264</v>
      </c>
      <c r="C12" s="19"/>
      <c r="D12" s="21" t="s">
        <v>263</v>
      </c>
      <c r="E12" s="20" t="s">
        <v>259</v>
      </c>
      <c r="F12" s="20">
        <v>108</v>
      </c>
      <c r="G12" s="92">
        <v>999</v>
      </c>
      <c r="H12" s="93">
        <v>55</v>
      </c>
      <c r="I12" s="93">
        <v>75</v>
      </c>
      <c r="J12" s="94">
        <v>12795</v>
      </c>
      <c r="K12" s="95">
        <v>750</v>
      </c>
      <c r="L12" s="94">
        <v>13545</v>
      </c>
      <c r="M12" s="96"/>
    </row>
    <row r="13" spans="1:13" ht="15">
      <c r="A13" s="91" t="s">
        <v>265</v>
      </c>
      <c r="B13" s="91" t="s">
        <v>266</v>
      </c>
      <c r="C13" s="19"/>
      <c r="D13" s="21" t="s">
        <v>263</v>
      </c>
      <c r="E13" s="20" t="s">
        <v>259</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267</v>
      </c>
      <c r="B15" s="91" t="s">
        <v>268</v>
      </c>
      <c r="C15" s="19"/>
      <c r="D15" s="97" t="s">
        <v>269</v>
      </c>
      <c r="E15" s="20" t="s">
        <v>259</v>
      </c>
      <c r="F15" s="20">
        <v>108</v>
      </c>
      <c r="G15" s="92">
        <v>999</v>
      </c>
      <c r="H15" s="93">
        <v>55</v>
      </c>
      <c r="I15" s="93">
        <v>75</v>
      </c>
      <c r="J15" s="94">
        <v>13295</v>
      </c>
      <c r="K15" s="95">
        <v>750</v>
      </c>
      <c r="L15" s="94">
        <v>14045</v>
      </c>
    </row>
    <row r="16" spans="1:13" ht="15">
      <c r="A16" s="91" t="s">
        <v>267</v>
      </c>
      <c r="B16" s="91" t="s">
        <v>270</v>
      </c>
      <c r="C16" s="19"/>
      <c r="D16" s="97" t="s">
        <v>269</v>
      </c>
      <c r="E16" s="20" t="s">
        <v>259</v>
      </c>
      <c r="F16" s="20">
        <v>108</v>
      </c>
      <c r="G16" s="92">
        <v>999</v>
      </c>
      <c r="H16" s="93">
        <v>55</v>
      </c>
      <c r="I16" s="93">
        <v>75</v>
      </c>
      <c r="J16" s="94">
        <v>13795</v>
      </c>
      <c r="K16" s="95">
        <v>750</v>
      </c>
      <c r="L16" s="94">
        <v>14545</v>
      </c>
    </row>
    <row r="17" spans="1:15" ht="15">
      <c r="A17" s="91" t="s">
        <v>271</v>
      </c>
      <c r="B17" s="91" t="s">
        <v>272</v>
      </c>
      <c r="C17" s="19"/>
      <c r="D17" s="97" t="s">
        <v>269</v>
      </c>
      <c r="E17" s="20" t="s">
        <v>259</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273</v>
      </c>
      <c r="C19" s="85"/>
      <c r="D19" s="86"/>
      <c r="E19" s="86"/>
      <c r="F19" s="86"/>
      <c r="G19" s="90"/>
      <c r="H19" s="86"/>
      <c r="I19" s="86"/>
      <c r="J19" s="85"/>
    </row>
    <row r="20" spans="1:15" ht="15">
      <c r="A20" s="91" t="s">
        <v>274</v>
      </c>
      <c r="B20" s="91" t="s">
        <v>275</v>
      </c>
      <c r="C20" s="19"/>
      <c r="D20" s="21" t="s">
        <v>276</v>
      </c>
      <c r="E20" s="20" t="s">
        <v>259</v>
      </c>
      <c r="F20" s="20">
        <v>128</v>
      </c>
      <c r="G20" s="92">
        <v>1198</v>
      </c>
      <c r="H20" s="93">
        <v>44</v>
      </c>
      <c r="I20" s="93">
        <v>60</v>
      </c>
      <c r="J20" s="94">
        <v>13995</v>
      </c>
      <c r="K20" s="95">
        <v>750</v>
      </c>
      <c r="L20" s="94">
        <v>14745</v>
      </c>
      <c r="M20" s="96"/>
    </row>
    <row r="21" spans="1:15" ht="15">
      <c r="A21" s="91" t="s">
        <v>274</v>
      </c>
      <c r="B21" s="91" t="s">
        <v>277</v>
      </c>
      <c r="C21" s="19"/>
      <c r="D21" s="21" t="s">
        <v>276</v>
      </c>
      <c r="E21" s="20" t="s">
        <v>259</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274</v>
      </c>
      <c r="B23" s="91" t="s">
        <v>278</v>
      </c>
      <c r="C23" s="19"/>
      <c r="D23" s="21" t="s">
        <v>279</v>
      </c>
      <c r="E23" s="20" t="s">
        <v>259</v>
      </c>
      <c r="F23" s="20">
        <v>128</v>
      </c>
      <c r="G23" s="92">
        <v>1198</v>
      </c>
      <c r="H23" s="93">
        <v>44</v>
      </c>
      <c r="I23" s="93">
        <v>60</v>
      </c>
      <c r="J23" s="94">
        <v>15795</v>
      </c>
      <c r="K23" s="95">
        <v>750</v>
      </c>
      <c r="L23" s="94">
        <v>16545</v>
      </c>
      <c r="O23" s="19" t="s">
        <v>14</v>
      </c>
    </row>
    <row r="24" spans="1:15" ht="15">
      <c r="A24" s="91" t="s">
        <v>280</v>
      </c>
      <c r="B24" s="91" t="s">
        <v>281</v>
      </c>
      <c r="C24" s="19"/>
      <c r="D24" s="21" t="s">
        <v>279</v>
      </c>
      <c r="E24" s="20" t="s">
        <v>259</v>
      </c>
      <c r="F24" s="20">
        <v>128</v>
      </c>
      <c r="G24" s="92">
        <v>1198</v>
      </c>
      <c r="H24" s="93">
        <v>51</v>
      </c>
      <c r="I24" s="93">
        <v>70</v>
      </c>
      <c r="J24" s="94">
        <v>16190</v>
      </c>
      <c r="K24" s="95">
        <v>750</v>
      </c>
      <c r="L24" s="94">
        <v>16940</v>
      </c>
    </row>
    <row r="25" spans="1:15" ht="15">
      <c r="A25" s="91" t="s">
        <v>282</v>
      </c>
      <c r="B25" s="91" t="s">
        <v>283</v>
      </c>
      <c r="C25" s="19"/>
      <c r="D25" s="21" t="s">
        <v>279</v>
      </c>
      <c r="E25" s="20" t="s">
        <v>186</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284</v>
      </c>
      <c r="B27" s="91" t="s">
        <v>285</v>
      </c>
      <c r="C27" s="19"/>
      <c r="D27" s="97" t="s">
        <v>286</v>
      </c>
      <c r="E27" s="20" t="s">
        <v>186</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287</v>
      </c>
      <c r="B29" s="91" t="s">
        <v>288</v>
      </c>
      <c r="C29" s="19"/>
      <c r="D29" s="21" t="s">
        <v>289</v>
      </c>
      <c r="E29" s="20" t="s">
        <v>259</v>
      </c>
      <c r="F29" s="20">
        <v>128</v>
      </c>
      <c r="G29" s="92">
        <v>1198</v>
      </c>
      <c r="H29" s="93">
        <v>51</v>
      </c>
      <c r="I29" s="93">
        <v>70</v>
      </c>
      <c r="J29" s="94">
        <v>17210</v>
      </c>
      <c r="K29" s="95">
        <v>750</v>
      </c>
      <c r="L29" s="94">
        <v>17960</v>
      </c>
    </row>
    <row r="30" spans="1:15" ht="15">
      <c r="A30" s="91" t="s">
        <v>290</v>
      </c>
      <c r="B30" s="91" t="s">
        <v>291</v>
      </c>
      <c r="C30" s="19"/>
      <c r="D30" s="21" t="s">
        <v>289</v>
      </c>
      <c r="E30" s="20" t="s">
        <v>259</v>
      </c>
      <c r="F30" s="20">
        <v>135</v>
      </c>
      <c r="G30" s="92">
        <v>1198</v>
      </c>
      <c r="H30" s="93">
        <v>63</v>
      </c>
      <c r="I30" s="93">
        <v>85</v>
      </c>
      <c r="J30" s="94">
        <v>19465</v>
      </c>
      <c r="K30" s="95">
        <v>750</v>
      </c>
      <c r="L30" s="94">
        <v>20215</v>
      </c>
    </row>
    <row r="31" spans="1:15" ht="15">
      <c r="A31" s="91" t="s">
        <v>292</v>
      </c>
      <c r="B31" s="91" t="s">
        <v>293</v>
      </c>
      <c r="C31" s="19"/>
      <c r="D31" s="21" t="s">
        <v>289</v>
      </c>
      <c r="E31" s="20" t="s">
        <v>186</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294</v>
      </c>
      <c r="B33" s="91" t="s">
        <v>295</v>
      </c>
      <c r="C33" s="19"/>
      <c r="D33" s="21" t="s">
        <v>296</v>
      </c>
      <c r="E33" s="20" t="s">
        <v>259</v>
      </c>
      <c r="F33" s="20">
        <v>132</v>
      </c>
      <c r="G33" s="92">
        <v>1198</v>
      </c>
      <c r="H33" s="93">
        <v>51</v>
      </c>
      <c r="I33" s="93">
        <v>70</v>
      </c>
      <c r="J33" s="94">
        <v>18995</v>
      </c>
      <c r="K33" s="95">
        <v>750</v>
      </c>
      <c r="L33" s="94">
        <v>19745</v>
      </c>
    </row>
    <row r="34" spans="1:12" ht="15">
      <c r="A34" s="91" t="s">
        <v>297</v>
      </c>
      <c r="B34" s="91" t="s">
        <v>298</v>
      </c>
      <c r="C34" s="19"/>
      <c r="D34" s="21" t="s">
        <v>296</v>
      </c>
      <c r="E34" s="20" t="s">
        <v>186</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299</v>
      </c>
      <c r="C36" s="85"/>
      <c r="D36" s="86"/>
      <c r="E36" s="86"/>
      <c r="F36" s="86"/>
      <c r="G36" s="90"/>
      <c r="H36" s="86"/>
      <c r="I36" s="86"/>
      <c r="J36" s="85"/>
    </row>
    <row r="37" spans="1:12" ht="15">
      <c r="A37" s="19" t="s">
        <v>300</v>
      </c>
      <c r="B37" s="91" t="s">
        <v>301</v>
      </c>
      <c r="C37" s="99"/>
      <c r="D37" s="97">
        <v>250</v>
      </c>
      <c r="E37" s="99" t="s">
        <v>186</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302</v>
      </c>
      <c r="C39" s="85"/>
      <c r="D39" s="86"/>
      <c r="E39" s="86"/>
      <c r="F39" s="86"/>
      <c r="G39" s="90"/>
      <c r="H39" s="86"/>
      <c r="I39" s="86"/>
      <c r="J39" s="85"/>
    </row>
    <row r="40" spans="1:12" ht="15">
      <c r="A40" s="19" t="s">
        <v>300</v>
      </c>
      <c r="B40" s="91" t="s">
        <v>303</v>
      </c>
      <c r="C40" s="99"/>
      <c r="D40" s="97" t="s">
        <v>304</v>
      </c>
      <c r="E40" s="99" t="s">
        <v>186</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305</v>
      </c>
      <c r="C42" s="85"/>
      <c r="D42" s="86"/>
      <c r="E42" s="86"/>
      <c r="F42" s="86"/>
      <c r="G42" s="90"/>
      <c r="H42" s="86"/>
      <c r="I42" s="86"/>
      <c r="J42" s="85"/>
    </row>
    <row r="43" spans="1:12" ht="15">
      <c r="A43" s="19" t="s">
        <v>306</v>
      </c>
      <c r="B43" s="19" t="s">
        <v>307</v>
      </c>
      <c r="D43" s="21" t="s">
        <v>279</v>
      </c>
      <c r="E43" s="20" t="s">
        <v>259</v>
      </c>
      <c r="F43" s="20">
        <v>113</v>
      </c>
      <c r="G43" s="92">
        <v>1197</v>
      </c>
      <c r="H43" s="20">
        <v>63</v>
      </c>
      <c r="I43" s="20">
        <v>85</v>
      </c>
      <c r="J43" s="101">
        <v>19995</v>
      </c>
      <c r="K43" s="95">
        <v>750</v>
      </c>
      <c r="L43" s="94">
        <v>20745</v>
      </c>
    </row>
    <row r="44" spans="1:12" ht="15">
      <c r="A44" s="19" t="s">
        <v>306</v>
      </c>
      <c r="B44" s="19" t="s">
        <v>308</v>
      </c>
      <c r="D44" s="21" t="s">
        <v>279</v>
      </c>
      <c r="E44" s="20" t="s">
        <v>259</v>
      </c>
      <c r="F44" s="20">
        <v>113</v>
      </c>
      <c r="G44" s="92">
        <v>1197</v>
      </c>
      <c r="H44" s="20">
        <v>63</v>
      </c>
      <c r="I44" s="20">
        <v>85</v>
      </c>
      <c r="J44" s="101">
        <v>20945</v>
      </c>
      <c r="K44" s="95">
        <v>750</v>
      </c>
      <c r="L44" s="94">
        <v>21695</v>
      </c>
    </row>
    <row r="45" spans="1:12" ht="15">
      <c r="A45" s="19" t="s">
        <v>309</v>
      </c>
      <c r="B45" s="19" t="s">
        <v>310</v>
      </c>
      <c r="D45" s="21" t="s">
        <v>279</v>
      </c>
      <c r="E45" s="20" t="s">
        <v>259</v>
      </c>
      <c r="F45" s="20">
        <v>114</v>
      </c>
      <c r="G45" s="92">
        <v>1197</v>
      </c>
      <c r="H45" s="20">
        <v>77</v>
      </c>
      <c r="I45" s="20">
        <v>105</v>
      </c>
      <c r="J45" s="101">
        <v>20745</v>
      </c>
      <c r="K45" s="95">
        <v>750</v>
      </c>
      <c r="L45" s="94">
        <v>21495</v>
      </c>
    </row>
    <row r="46" spans="1:12" ht="15">
      <c r="A46" s="19" t="s">
        <v>309</v>
      </c>
      <c r="B46" s="19" t="s">
        <v>311</v>
      </c>
      <c r="D46" s="21" t="s">
        <v>279</v>
      </c>
      <c r="E46" s="20" t="s">
        <v>259</v>
      </c>
      <c r="F46" s="20">
        <v>114</v>
      </c>
      <c r="G46" s="92">
        <v>1197</v>
      </c>
      <c r="H46" s="20">
        <v>77</v>
      </c>
      <c r="I46" s="20">
        <v>105</v>
      </c>
      <c r="J46" s="101">
        <v>21695</v>
      </c>
      <c r="K46" s="95">
        <v>750</v>
      </c>
      <c r="L46" s="94">
        <v>22445</v>
      </c>
    </row>
    <row r="47" spans="1:12" ht="15">
      <c r="A47" s="19" t="s">
        <v>312</v>
      </c>
      <c r="B47" s="19" t="s">
        <v>313</v>
      </c>
      <c r="D47" s="21" t="s">
        <v>279</v>
      </c>
      <c r="E47" s="20" t="s">
        <v>259</v>
      </c>
      <c r="F47" s="20">
        <v>115</v>
      </c>
      <c r="G47" s="92">
        <v>1197</v>
      </c>
      <c r="H47" s="20">
        <v>77</v>
      </c>
      <c r="I47" s="20">
        <v>105</v>
      </c>
      <c r="J47" s="101">
        <v>23445</v>
      </c>
      <c r="K47" s="95">
        <v>750</v>
      </c>
      <c r="L47" s="94">
        <v>24195</v>
      </c>
    </row>
    <row r="48" spans="1:12" ht="15" hidden="1">
      <c r="A48" s="19" t="s">
        <v>314</v>
      </c>
      <c r="B48" s="19" t="s">
        <v>315</v>
      </c>
      <c r="D48" s="21" t="s">
        <v>279</v>
      </c>
      <c r="E48" s="20" t="s">
        <v>186</v>
      </c>
      <c r="F48" s="20">
        <v>99</v>
      </c>
      <c r="G48" s="92">
        <v>1598</v>
      </c>
      <c r="H48" s="20">
        <v>66</v>
      </c>
      <c r="I48" s="20">
        <v>90</v>
      </c>
      <c r="J48" s="101">
        <v>22295</v>
      </c>
      <c r="K48" s="95">
        <v>750</v>
      </c>
      <c r="L48" s="94">
        <v>23045</v>
      </c>
    </row>
    <row r="49" spans="1:12" ht="15" hidden="1">
      <c r="A49" s="19" t="s">
        <v>314</v>
      </c>
      <c r="B49" s="19" t="s">
        <v>316</v>
      </c>
      <c r="D49" s="21" t="s">
        <v>279</v>
      </c>
      <c r="E49" s="20" t="s">
        <v>186</v>
      </c>
      <c r="F49" s="20">
        <v>99</v>
      </c>
      <c r="G49" s="92">
        <v>1598</v>
      </c>
      <c r="H49" s="20">
        <v>66</v>
      </c>
      <c r="I49" s="20">
        <v>90</v>
      </c>
      <c r="J49" s="101">
        <v>23245</v>
      </c>
      <c r="K49" s="95">
        <v>750</v>
      </c>
      <c r="L49" s="94">
        <v>23995</v>
      </c>
    </row>
    <row r="50" spans="1:12" ht="15">
      <c r="A50" s="19" t="s">
        <v>317</v>
      </c>
      <c r="B50" s="19" t="s">
        <v>318</v>
      </c>
      <c r="D50" s="21" t="s">
        <v>279</v>
      </c>
      <c r="E50" s="20" t="s">
        <v>186</v>
      </c>
      <c r="F50" s="20">
        <v>99</v>
      </c>
      <c r="G50" s="92">
        <v>1598</v>
      </c>
      <c r="H50" s="20">
        <v>77</v>
      </c>
      <c r="I50" s="20">
        <v>105</v>
      </c>
      <c r="J50" s="101">
        <v>22695</v>
      </c>
      <c r="K50" s="95">
        <v>750</v>
      </c>
      <c r="L50" s="94">
        <v>23445</v>
      </c>
    </row>
    <row r="51" spans="1:12" ht="15">
      <c r="A51" s="19" t="s">
        <v>317</v>
      </c>
      <c r="B51" s="19" t="s">
        <v>319</v>
      </c>
      <c r="D51" s="21" t="s">
        <v>279</v>
      </c>
      <c r="E51" s="20" t="s">
        <v>186</v>
      </c>
      <c r="F51" s="20">
        <v>99</v>
      </c>
      <c r="G51" s="92">
        <v>1598</v>
      </c>
      <c r="H51" s="20">
        <v>77</v>
      </c>
      <c r="I51" s="20">
        <v>105</v>
      </c>
      <c r="J51" s="101">
        <v>23645</v>
      </c>
      <c r="K51" s="95">
        <v>750</v>
      </c>
      <c r="L51" s="94">
        <v>24395</v>
      </c>
    </row>
    <row r="52" spans="1:12" ht="15">
      <c r="A52" s="19" t="s">
        <v>320</v>
      </c>
      <c r="B52" s="19" t="s">
        <v>321</v>
      </c>
      <c r="D52" s="21" t="s">
        <v>279</v>
      </c>
      <c r="E52" s="20" t="s">
        <v>186</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322</v>
      </c>
      <c r="B54" s="19" t="s">
        <v>323</v>
      </c>
      <c r="D54" s="21" t="s">
        <v>289</v>
      </c>
      <c r="E54" s="20" t="s">
        <v>259</v>
      </c>
      <c r="F54" s="20">
        <v>114</v>
      </c>
      <c r="G54" s="92">
        <v>1197</v>
      </c>
      <c r="H54" s="20">
        <v>77</v>
      </c>
      <c r="I54" s="20">
        <v>105</v>
      </c>
      <c r="J54" s="101">
        <v>22395</v>
      </c>
      <c r="K54" s="95">
        <v>750</v>
      </c>
      <c r="L54" s="94">
        <v>23145</v>
      </c>
    </row>
    <row r="55" spans="1:12" ht="15">
      <c r="A55" s="19" t="s">
        <v>322</v>
      </c>
      <c r="B55" s="19" t="s">
        <v>324</v>
      </c>
      <c r="D55" s="21" t="s">
        <v>289</v>
      </c>
      <c r="E55" s="20" t="s">
        <v>259</v>
      </c>
      <c r="F55" s="20">
        <v>114</v>
      </c>
      <c r="G55" s="92">
        <v>1197</v>
      </c>
      <c r="H55" s="20">
        <v>77</v>
      </c>
      <c r="I55" s="20">
        <v>105</v>
      </c>
      <c r="J55" s="101">
        <v>23345</v>
      </c>
      <c r="K55" s="95">
        <v>750</v>
      </c>
      <c r="L55" s="94">
        <v>24095</v>
      </c>
    </row>
    <row r="56" spans="1:12" ht="15">
      <c r="A56" s="19" t="s">
        <v>325</v>
      </c>
      <c r="B56" s="19" t="s">
        <v>326</v>
      </c>
      <c r="D56" s="21" t="s">
        <v>289</v>
      </c>
      <c r="E56" s="20" t="s">
        <v>259</v>
      </c>
      <c r="F56" s="20">
        <v>115</v>
      </c>
      <c r="G56" s="92">
        <v>1197</v>
      </c>
      <c r="H56" s="20">
        <v>77</v>
      </c>
      <c r="I56" s="20">
        <v>105</v>
      </c>
      <c r="J56" s="101">
        <v>25095</v>
      </c>
      <c r="K56" s="95">
        <v>750</v>
      </c>
      <c r="L56" s="94">
        <v>25845</v>
      </c>
    </row>
    <row r="57" spans="1:12" ht="15">
      <c r="A57" s="19" t="s">
        <v>327</v>
      </c>
      <c r="B57" s="19" t="s">
        <v>328</v>
      </c>
      <c r="D57" s="21" t="s">
        <v>289</v>
      </c>
      <c r="E57" s="20" t="s">
        <v>186</v>
      </c>
      <c r="F57" s="20">
        <v>99</v>
      </c>
      <c r="G57" s="92">
        <v>1598</v>
      </c>
      <c r="H57" s="20">
        <v>77</v>
      </c>
      <c r="I57" s="20">
        <v>105</v>
      </c>
      <c r="J57" s="101">
        <v>24345</v>
      </c>
      <c r="K57" s="95">
        <v>750</v>
      </c>
      <c r="L57" s="94">
        <v>25095</v>
      </c>
    </row>
    <row r="58" spans="1:12" ht="15">
      <c r="A58" s="19" t="s">
        <v>327</v>
      </c>
      <c r="B58" s="19" t="s">
        <v>329</v>
      </c>
      <c r="D58" s="21" t="s">
        <v>289</v>
      </c>
      <c r="E58" s="20" t="s">
        <v>186</v>
      </c>
      <c r="F58" s="20">
        <v>99</v>
      </c>
      <c r="G58" s="92">
        <v>1598</v>
      </c>
      <c r="H58" s="20">
        <v>77</v>
      </c>
      <c r="I58" s="20">
        <v>105</v>
      </c>
      <c r="J58" s="101">
        <v>25295</v>
      </c>
      <c r="K58" s="95">
        <v>750</v>
      </c>
      <c r="L58" s="94">
        <v>26045</v>
      </c>
    </row>
    <row r="59" spans="1:12" ht="15">
      <c r="A59" s="19" t="s">
        <v>330</v>
      </c>
      <c r="B59" s="19" t="s">
        <v>331</v>
      </c>
      <c r="D59" s="21" t="s">
        <v>289</v>
      </c>
      <c r="E59" s="20" t="s">
        <v>186</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332</v>
      </c>
      <c r="B61" s="19" t="s">
        <v>333</v>
      </c>
      <c r="D61" s="21" t="s">
        <v>334</v>
      </c>
      <c r="E61" s="20" t="s">
        <v>259</v>
      </c>
      <c r="F61" s="20">
        <v>114</v>
      </c>
      <c r="G61" s="92">
        <v>1197</v>
      </c>
      <c r="H61" s="20">
        <v>77</v>
      </c>
      <c r="I61" s="20">
        <v>105</v>
      </c>
      <c r="J61" s="101">
        <v>24045</v>
      </c>
      <c r="K61" s="95">
        <v>750</v>
      </c>
      <c r="L61" s="94">
        <v>24795</v>
      </c>
    </row>
    <row r="62" spans="1:12" ht="15">
      <c r="A62" s="19" t="s">
        <v>332</v>
      </c>
      <c r="B62" s="19" t="s">
        <v>335</v>
      </c>
      <c r="D62" s="21" t="s">
        <v>334</v>
      </c>
      <c r="E62" s="20" t="s">
        <v>259</v>
      </c>
      <c r="F62" s="20">
        <v>114</v>
      </c>
      <c r="G62" s="92">
        <v>1197</v>
      </c>
      <c r="H62" s="20">
        <v>77</v>
      </c>
      <c r="I62" s="20">
        <v>105</v>
      </c>
      <c r="J62" s="101">
        <v>24995</v>
      </c>
      <c r="K62" s="95">
        <v>750</v>
      </c>
      <c r="L62" s="94">
        <v>25745</v>
      </c>
    </row>
    <row r="63" spans="1:12" ht="15">
      <c r="A63" s="19" t="s">
        <v>336</v>
      </c>
      <c r="B63" s="19" t="s">
        <v>337</v>
      </c>
      <c r="D63" s="21" t="s">
        <v>334</v>
      </c>
      <c r="E63" s="20" t="s">
        <v>259</v>
      </c>
      <c r="F63" s="20">
        <v>115</v>
      </c>
      <c r="G63" s="92">
        <v>1197</v>
      </c>
      <c r="H63" s="20">
        <v>77</v>
      </c>
      <c r="I63" s="20">
        <v>105</v>
      </c>
      <c r="J63" s="101">
        <v>26745</v>
      </c>
      <c r="K63" s="95">
        <v>750</v>
      </c>
      <c r="L63" s="94">
        <v>27495</v>
      </c>
    </row>
    <row r="64" spans="1:12" ht="15">
      <c r="A64" s="19" t="s">
        <v>338</v>
      </c>
      <c r="B64" s="19" t="s">
        <v>339</v>
      </c>
      <c r="D64" s="21" t="s">
        <v>334</v>
      </c>
      <c r="E64" s="20" t="s">
        <v>259</v>
      </c>
      <c r="F64" s="20">
        <v>109</v>
      </c>
      <c r="G64" s="92">
        <v>1395</v>
      </c>
      <c r="H64" s="20">
        <v>103</v>
      </c>
      <c r="I64" s="20">
        <v>140</v>
      </c>
      <c r="J64" s="101">
        <v>25795</v>
      </c>
      <c r="K64" s="95">
        <v>750</v>
      </c>
      <c r="L64" s="94">
        <v>26545</v>
      </c>
    </row>
    <row r="65" spans="1:12" ht="15">
      <c r="A65" s="19" t="s">
        <v>338</v>
      </c>
      <c r="B65" s="19" t="s">
        <v>340</v>
      </c>
      <c r="D65" s="21" t="s">
        <v>334</v>
      </c>
      <c r="E65" s="20" t="s">
        <v>259</v>
      </c>
      <c r="F65" s="20">
        <v>112</v>
      </c>
      <c r="G65" s="92">
        <v>1395</v>
      </c>
      <c r="H65" s="20">
        <v>103</v>
      </c>
      <c r="I65" s="20">
        <v>140</v>
      </c>
      <c r="J65" s="101">
        <v>26745</v>
      </c>
      <c r="K65" s="95">
        <v>750</v>
      </c>
      <c r="L65" s="94">
        <v>27495</v>
      </c>
    </row>
    <row r="66" spans="1:12" ht="15">
      <c r="A66" s="19" t="s">
        <v>341</v>
      </c>
      <c r="B66" s="19" t="s">
        <v>342</v>
      </c>
      <c r="D66" s="21" t="s">
        <v>334</v>
      </c>
      <c r="E66" s="20" t="s">
        <v>259</v>
      </c>
      <c r="F66" s="20">
        <v>110</v>
      </c>
      <c r="G66" s="92">
        <v>1395</v>
      </c>
      <c r="H66" s="20">
        <v>103</v>
      </c>
      <c r="I66" s="20">
        <v>140</v>
      </c>
      <c r="J66" s="101">
        <v>28495</v>
      </c>
      <c r="K66" s="95">
        <v>750</v>
      </c>
      <c r="L66" s="94">
        <v>29245</v>
      </c>
    </row>
    <row r="67" spans="1:12" ht="15">
      <c r="A67" s="19" t="s">
        <v>343</v>
      </c>
      <c r="B67" s="19" t="s">
        <v>344</v>
      </c>
      <c r="D67" s="21" t="s">
        <v>334</v>
      </c>
      <c r="E67" s="20" t="s">
        <v>186</v>
      </c>
      <c r="F67" s="20">
        <v>99</v>
      </c>
      <c r="G67" s="92">
        <v>1598</v>
      </c>
      <c r="H67" s="20">
        <v>77</v>
      </c>
      <c r="I67" s="20">
        <v>105</v>
      </c>
      <c r="J67" s="101">
        <v>25995</v>
      </c>
      <c r="K67" s="95">
        <v>750</v>
      </c>
      <c r="L67" s="94">
        <v>26745</v>
      </c>
    </row>
    <row r="68" spans="1:12" ht="15">
      <c r="A68" s="19" t="s">
        <v>343</v>
      </c>
      <c r="B68" s="19" t="s">
        <v>345</v>
      </c>
      <c r="D68" s="21" t="s">
        <v>334</v>
      </c>
      <c r="E68" s="20" t="s">
        <v>186</v>
      </c>
      <c r="F68" s="20">
        <v>99</v>
      </c>
      <c r="G68" s="92">
        <v>1598</v>
      </c>
      <c r="H68" s="20">
        <v>77</v>
      </c>
      <c r="I68" s="20">
        <v>105</v>
      </c>
      <c r="J68" s="101">
        <v>26945</v>
      </c>
      <c r="K68" s="95">
        <v>750</v>
      </c>
      <c r="L68" s="94">
        <v>27695</v>
      </c>
    </row>
    <row r="69" spans="1:12" ht="15">
      <c r="A69" s="19" t="s">
        <v>346</v>
      </c>
      <c r="B69" s="19" t="s">
        <v>347</v>
      </c>
      <c r="D69" s="21" t="s">
        <v>334</v>
      </c>
      <c r="E69" s="20" t="s">
        <v>186</v>
      </c>
      <c r="F69" s="20">
        <v>102</v>
      </c>
      <c r="G69" s="92">
        <v>1598</v>
      </c>
      <c r="H69" s="20">
        <v>77</v>
      </c>
      <c r="I69" s="20">
        <v>105</v>
      </c>
      <c r="J69" s="101">
        <v>28695</v>
      </c>
      <c r="K69" s="95">
        <v>750</v>
      </c>
      <c r="L69" s="94">
        <v>29445</v>
      </c>
    </row>
    <row r="70" spans="1:12" ht="15">
      <c r="A70" s="19" t="s">
        <v>348</v>
      </c>
      <c r="B70" s="19" t="s">
        <v>349</v>
      </c>
      <c r="D70" s="21" t="s">
        <v>334</v>
      </c>
      <c r="E70" s="20" t="s">
        <v>186</v>
      </c>
      <c r="F70" s="20">
        <v>106</v>
      </c>
      <c r="G70" s="92">
        <v>1968</v>
      </c>
      <c r="H70" s="20">
        <v>110</v>
      </c>
      <c r="I70" s="20">
        <v>150</v>
      </c>
      <c r="J70" s="101">
        <v>29695</v>
      </c>
      <c r="K70" s="95">
        <v>750</v>
      </c>
      <c r="L70" s="94">
        <v>30445</v>
      </c>
    </row>
    <row r="71" spans="1:12" ht="15">
      <c r="A71" s="19" t="s">
        <v>350</v>
      </c>
      <c r="B71" s="19" t="s">
        <v>351</v>
      </c>
      <c r="D71" s="21" t="s">
        <v>334</v>
      </c>
      <c r="E71" s="20" t="s">
        <v>186</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352</v>
      </c>
      <c r="C73" s="19"/>
      <c r="D73" s="19"/>
      <c r="J73" s="104" t="s">
        <v>14</v>
      </c>
      <c r="L73" s="20" t="s">
        <v>14</v>
      </c>
    </row>
    <row r="74" spans="1:12" ht="15">
      <c r="A74" s="103" t="s">
        <v>353</v>
      </c>
      <c r="B74" s="105" t="s">
        <v>354</v>
      </c>
      <c r="C74" s="106"/>
      <c r="D74" s="107" t="s">
        <v>279</v>
      </c>
      <c r="E74" s="108" t="s">
        <v>259</v>
      </c>
      <c r="F74" s="20">
        <v>136</v>
      </c>
      <c r="G74" s="109">
        <v>1197</v>
      </c>
      <c r="H74" s="110">
        <v>63</v>
      </c>
      <c r="I74" s="110">
        <v>85</v>
      </c>
      <c r="J74" s="111">
        <v>22435</v>
      </c>
      <c r="K74" s="95">
        <v>750</v>
      </c>
      <c r="L74" s="94">
        <v>23185</v>
      </c>
    </row>
    <row r="75" spans="1:12" ht="15">
      <c r="A75" s="103" t="s">
        <v>355</v>
      </c>
      <c r="B75" s="105" t="s">
        <v>356</v>
      </c>
      <c r="C75" s="106"/>
      <c r="D75" s="107" t="s">
        <v>279</v>
      </c>
      <c r="E75" s="108" t="s">
        <v>186</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353</v>
      </c>
      <c r="B77" s="105" t="s">
        <v>357</v>
      </c>
      <c r="C77" s="106"/>
      <c r="D77" s="107" t="s">
        <v>358</v>
      </c>
      <c r="E77" s="108" t="s">
        <v>259</v>
      </c>
      <c r="F77" s="20">
        <v>136</v>
      </c>
      <c r="G77" s="109">
        <v>1197</v>
      </c>
      <c r="H77" s="110">
        <v>63</v>
      </c>
      <c r="I77" s="110">
        <v>85</v>
      </c>
      <c r="J77" s="111">
        <v>23955</v>
      </c>
      <c r="K77" s="95">
        <v>750</v>
      </c>
      <c r="L77" s="94">
        <v>24705</v>
      </c>
    </row>
    <row r="78" spans="1:12" ht="15">
      <c r="A78" s="103" t="s">
        <v>355</v>
      </c>
      <c r="B78" s="105" t="s">
        <v>359</v>
      </c>
      <c r="C78" s="106"/>
      <c r="D78" s="107" t="s">
        <v>358</v>
      </c>
      <c r="E78" s="108" t="s">
        <v>186</v>
      </c>
      <c r="F78" s="20">
        <v>125</v>
      </c>
      <c r="G78" s="109">
        <v>1598</v>
      </c>
      <c r="H78" s="110">
        <v>66</v>
      </c>
      <c r="I78" s="110">
        <v>90</v>
      </c>
      <c r="J78" s="111">
        <v>25840</v>
      </c>
      <c r="K78" s="95">
        <v>750</v>
      </c>
      <c r="L78" s="94">
        <v>26590</v>
      </c>
    </row>
    <row r="79" spans="1:12" ht="15">
      <c r="A79" s="103" t="s">
        <v>360</v>
      </c>
      <c r="B79" s="105" t="s">
        <v>361</v>
      </c>
      <c r="C79" s="106"/>
      <c r="D79" s="107" t="s">
        <v>358</v>
      </c>
      <c r="E79" s="108" t="s">
        <v>259</v>
      </c>
      <c r="F79" s="20">
        <v>139</v>
      </c>
      <c r="G79" s="109">
        <v>1197</v>
      </c>
      <c r="H79" s="110">
        <v>77</v>
      </c>
      <c r="I79" s="110">
        <v>105</v>
      </c>
      <c r="J79" s="111">
        <v>24995</v>
      </c>
      <c r="K79" s="95">
        <v>750</v>
      </c>
      <c r="L79" s="94">
        <v>25745</v>
      </c>
    </row>
    <row r="80" spans="1:12" ht="15">
      <c r="A80" s="103" t="s">
        <v>362</v>
      </c>
      <c r="B80" s="105" t="s">
        <v>363</v>
      </c>
      <c r="C80" s="106"/>
      <c r="D80" s="107" t="s">
        <v>358</v>
      </c>
      <c r="E80" s="108" t="s">
        <v>259</v>
      </c>
      <c r="F80" s="20">
        <v>139</v>
      </c>
      <c r="G80" s="109">
        <v>1197</v>
      </c>
      <c r="H80" s="110">
        <v>77</v>
      </c>
      <c r="I80" s="110">
        <v>105</v>
      </c>
      <c r="J80" s="111">
        <v>26745</v>
      </c>
      <c r="K80" s="95">
        <v>750</v>
      </c>
      <c r="L80" s="94">
        <v>27495</v>
      </c>
    </row>
    <row r="81" spans="1:16" ht="15">
      <c r="A81" s="103" t="s">
        <v>364</v>
      </c>
      <c r="B81" s="105" t="s">
        <v>365</v>
      </c>
      <c r="C81" s="106"/>
      <c r="D81" s="107" t="s">
        <v>358</v>
      </c>
      <c r="E81" s="108" t="s">
        <v>186</v>
      </c>
      <c r="F81" s="20">
        <v>114</v>
      </c>
      <c r="G81" s="109">
        <v>1598</v>
      </c>
      <c r="H81" s="110">
        <v>77</v>
      </c>
      <c r="I81" s="110">
        <v>105</v>
      </c>
      <c r="J81" s="111">
        <v>26855</v>
      </c>
      <c r="K81" s="95">
        <v>750</v>
      </c>
      <c r="L81" s="94">
        <v>27605</v>
      </c>
    </row>
    <row r="82" spans="1:16" ht="15">
      <c r="A82" s="103" t="s">
        <v>366</v>
      </c>
      <c r="B82" s="105" t="s">
        <v>367</v>
      </c>
      <c r="C82" s="106"/>
      <c r="D82" s="107" t="s">
        <v>358</v>
      </c>
      <c r="E82" s="108" t="s">
        <v>186</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368</v>
      </c>
      <c r="C84" s="120"/>
      <c r="D84" s="121"/>
      <c r="E84" s="122"/>
      <c r="F84" s="98"/>
      <c r="G84" s="121"/>
      <c r="H84" s="121"/>
      <c r="I84" s="123"/>
      <c r="L84" s="19"/>
    </row>
    <row r="85" spans="1:16" ht="15">
      <c r="A85" s="103"/>
      <c r="B85" s="19" t="s">
        <v>369</v>
      </c>
      <c r="C85" s="21"/>
      <c r="D85" s="19"/>
      <c r="I85" s="104"/>
      <c r="L85" s="19"/>
    </row>
    <row r="86" spans="1:16" ht="15">
      <c r="A86" s="124" t="s">
        <v>370</v>
      </c>
      <c r="C86" s="21"/>
      <c r="D86" s="19"/>
      <c r="I86" s="104"/>
      <c r="L86" s="19"/>
    </row>
    <row r="87" spans="1:16" ht="27.75">
      <c r="A87" s="103"/>
      <c r="B87" s="86" t="s">
        <v>371</v>
      </c>
      <c r="C87" s="85"/>
      <c r="D87" s="86"/>
      <c r="E87" s="86"/>
      <c r="F87" s="86"/>
      <c r="G87" s="90"/>
      <c r="H87" s="86"/>
      <c r="I87" s="86"/>
      <c r="J87" s="85"/>
      <c r="N87" s="19" t="s">
        <v>14</v>
      </c>
    </row>
    <row r="88" spans="1:16" ht="15">
      <c r="A88" s="103" t="s">
        <v>372</v>
      </c>
      <c r="B88" s="91" t="s">
        <v>373</v>
      </c>
      <c r="C88" s="99"/>
      <c r="D88" s="120" t="s">
        <v>374</v>
      </c>
      <c r="E88" s="125" t="s">
        <v>259</v>
      </c>
      <c r="F88" s="99">
        <v>129</v>
      </c>
      <c r="G88" s="126">
        <v>1197</v>
      </c>
      <c r="H88" s="100">
        <v>77</v>
      </c>
      <c r="I88" s="99">
        <v>105</v>
      </c>
      <c r="J88" s="101">
        <v>20695</v>
      </c>
      <c r="K88" s="95">
        <v>750</v>
      </c>
      <c r="L88" s="94">
        <v>21445</v>
      </c>
    </row>
    <row r="89" spans="1:16" ht="15">
      <c r="A89" s="103" t="s">
        <v>375</v>
      </c>
      <c r="B89" s="91" t="s">
        <v>376</v>
      </c>
      <c r="C89" s="99"/>
      <c r="D89" s="120" t="s">
        <v>374</v>
      </c>
      <c r="E89" s="125" t="s">
        <v>186</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377</v>
      </c>
      <c r="B91" s="91" t="s">
        <v>378</v>
      </c>
      <c r="C91" s="99"/>
      <c r="D91" s="120" t="s">
        <v>379</v>
      </c>
      <c r="E91" s="125" t="s">
        <v>259</v>
      </c>
      <c r="F91" s="99">
        <v>129</v>
      </c>
      <c r="G91" s="126">
        <v>1197</v>
      </c>
      <c r="H91" s="100">
        <v>77</v>
      </c>
      <c r="I91" s="99">
        <v>105</v>
      </c>
      <c r="J91" s="101">
        <v>22665</v>
      </c>
      <c r="K91" s="95">
        <v>750</v>
      </c>
      <c r="L91" s="94">
        <v>23415</v>
      </c>
    </row>
    <row r="92" spans="1:16" ht="15">
      <c r="A92" s="103" t="s">
        <v>380</v>
      </c>
      <c r="B92" s="91" t="s">
        <v>381</v>
      </c>
      <c r="C92" s="99"/>
      <c r="D92" s="120" t="s">
        <v>379</v>
      </c>
      <c r="E92" s="125" t="s">
        <v>259</v>
      </c>
      <c r="F92" s="99">
        <v>137</v>
      </c>
      <c r="G92" s="92">
        <v>1197</v>
      </c>
      <c r="H92" s="100">
        <v>77</v>
      </c>
      <c r="I92" s="99">
        <v>105</v>
      </c>
      <c r="J92" s="101">
        <v>24415</v>
      </c>
      <c r="K92" s="95">
        <v>750</v>
      </c>
      <c r="L92" s="94">
        <v>25165</v>
      </c>
    </row>
    <row r="93" spans="1:16" ht="15">
      <c r="A93" s="103" t="s">
        <v>382</v>
      </c>
      <c r="B93" s="91" t="s">
        <v>383</v>
      </c>
      <c r="C93" s="99"/>
      <c r="D93" s="120" t="s">
        <v>379</v>
      </c>
      <c r="E93" s="125" t="s">
        <v>186</v>
      </c>
      <c r="F93" s="99">
        <v>113</v>
      </c>
      <c r="G93" s="92">
        <v>1598</v>
      </c>
      <c r="H93" s="100">
        <v>77</v>
      </c>
      <c r="I93" s="99">
        <v>105</v>
      </c>
      <c r="J93" s="101">
        <v>24995</v>
      </c>
      <c r="K93" s="95">
        <v>750</v>
      </c>
      <c r="L93" s="94">
        <v>25745</v>
      </c>
    </row>
    <row r="94" spans="1:16" ht="15">
      <c r="A94" s="103" t="s">
        <v>384</v>
      </c>
      <c r="B94" s="91" t="s">
        <v>385</v>
      </c>
      <c r="C94" s="99"/>
      <c r="D94" s="120" t="s">
        <v>379</v>
      </c>
      <c r="E94" s="125" t="s">
        <v>186</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386</v>
      </c>
      <c r="B96" s="91" t="s">
        <v>387</v>
      </c>
      <c r="C96" s="99"/>
      <c r="D96" s="120" t="s">
        <v>388</v>
      </c>
      <c r="E96" s="125" t="s">
        <v>259</v>
      </c>
      <c r="F96" s="99">
        <v>153</v>
      </c>
      <c r="G96" s="92">
        <v>1390</v>
      </c>
      <c r="H96" s="100">
        <v>118</v>
      </c>
      <c r="I96" s="99">
        <v>160</v>
      </c>
      <c r="J96" s="101">
        <v>27515</v>
      </c>
      <c r="K96" s="95">
        <v>750</v>
      </c>
      <c r="L96" s="94">
        <v>28265</v>
      </c>
      <c r="P96" s="19" t="s">
        <v>14</v>
      </c>
    </row>
    <row r="97" spans="1:16" ht="15">
      <c r="A97" s="103" t="s">
        <v>389</v>
      </c>
      <c r="B97" s="91" t="s">
        <v>390</v>
      </c>
      <c r="C97" s="99"/>
      <c r="D97" s="120" t="s">
        <v>388</v>
      </c>
      <c r="E97" s="125" t="s">
        <v>259</v>
      </c>
      <c r="F97" s="99">
        <v>143</v>
      </c>
      <c r="G97" s="92">
        <v>1390</v>
      </c>
      <c r="H97" s="100">
        <v>118</v>
      </c>
      <c r="I97" s="99">
        <v>160</v>
      </c>
      <c r="J97" s="101">
        <v>28965</v>
      </c>
      <c r="K97" s="95">
        <v>750</v>
      </c>
      <c r="L97" s="94">
        <v>29715</v>
      </c>
    </row>
    <row r="98" spans="1:16" ht="15">
      <c r="A98" s="103" t="s">
        <v>391</v>
      </c>
      <c r="B98" s="91" t="s">
        <v>392</v>
      </c>
      <c r="C98" s="99"/>
      <c r="D98" s="97" t="s">
        <v>388</v>
      </c>
      <c r="E98" s="125" t="s">
        <v>259</v>
      </c>
      <c r="F98" s="99">
        <v>129</v>
      </c>
      <c r="G98" s="92">
        <v>1968</v>
      </c>
      <c r="H98" s="100">
        <v>103</v>
      </c>
      <c r="I98" s="99">
        <v>140</v>
      </c>
      <c r="J98" s="101">
        <v>28695</v>
      </c>
      <c r="K98" s="95">
        <v>750</v>
      </c>
      <c r="L98" s="94">
        <v>29445</v>
      </c>
    </row>
    <row r="99" spans="1:16" ht="15">
      <c r="A99" s="103" t="s">
        <v>393</v>
      </c>
      <c r="B99" s="91" t="s">
        <v>394</v>
      </c>
      <c r="C99" s="99"/>
      <c r="D99" s="120" t="s">
        <v>388</v>
      </c>
      <c r="E99" s="125" t="s">
        <v>259</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395</v>
      </c>
      <c r="C101" s="85"/>
      <c r="D101" s="86"/>
      <c r="E101" s="86"/>
      <c r="F101" s="86"/>
      <c r="G101" s="85"/>
      <c r="H101" s="86"/>
      <c r="I101" s="86"/>
      <c r="J101" s="85"/>
      <c r="L101" s="127"/>
    </row>
    <row r="102" spans="1:16" ht="15">
      <c r="A102" s="103" t="s">
        <v>396</v>
      </c>
      <c r="B102" s="128" t="s">
        <v>397</v>
      </c>
      <c r="C102" s="129"/>
      <c r="D102" s="120" t="s">
        <v>388</v>
      </c>
      <c r="E102" s="125" t="s">
        <v>259</v>
      </c>
      <c r="F102" s="129">
        <v>139</v>
      </c>
      <c r="G102" s="109">
        <v>1390</v>
      </c>
      <c r="H102" s="129">
        <v>90</v>
      </c>
      <c r="I102" s="129">
        <v>122</v>
      </c>
      <c r="J102" s="130">
        <v>27475</v>
      </c>
      <c r="K102" s="95">
        <v>750</v>
      </c>
      <c r="L102" s="94">
        <v>28225</v>
      </c>
    </row>
    <row r="103" spans="1:16" ht="15">
      <c r="A103" s="103" t="s">
        <v>398</v>
      </c>
      <c r="B103" s="128" t="s">
        <v>399</v>
      </c>
      <c r="C103" s="129"/>
      <c r="D103" s="120" t="s">
        <v>388</v>
      </c>
      <c r="E103" s="125" t="s">
        <v>186</v>
      </c>
      <c r="F103" s="129">
        <v>118</v>
      </c>
      <c r="G103" s="109">
        <v>1968</v>
      </c>
      <c r="H103" s="129">
        <v>103</v>
      </c>
      <c r="I103" s="129">
        <v>140</v>
      </c>
      <c r="J103" s="130">
        <v>31695</v>
      </c>
      <c r="K103" s="95">
        <v>750</v>
      </c>
      <c r="L103" s="94">
        <v>32445</v>
      </c>
    </row>
    <row r="104" spans="1:16" ht="15">
      <c r="A104" s="103" t="s">
        <v>400</v>
      </c>
      <c r="B104" s="128" t="s">
        <v>401</v>
      </c>
      <c r="C104" s="129"/>
      <c r="D104" s="120" t="s">
        <v>388</v>
      </c>
      <c r="E104" s="125" t="s">
        <v>186</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402</v>
      </c>
      <c r="C106" s="85"/>
      <c r="D106" s="86"/>
      <c r="E106" s="86"/>
      <c r="F106" s="86"/>
      <c r="G106" s="85"/>
      <c r="H106" s="86"/>
      <c r="I106" s="86"/>
      <c r="J106" s="85"/>
      <c r="L106" s="127"/>
    </row>
    <row r="107" spans="1:16" ht="15">
      <c r="A107" s="103" t="s">
        <v>398</v>
      </c>
      <c r="B107" s="128" t="s">
        <v>403</v>
      </c>
      <c r="C107" s="129"/>
      <c r="D107" s="120" t="s">
        <v>404</v>
      </c>
      <c r="E107" s="125" t="s">
        <v>186</v>
      </c>
      <c r="F107" s="129">
        <v>118</v>
      </c>
      <c r="G107" s="109">
        <v>1968</v>
      </c>
      <c r="H107" s="129">
        <v>103</v>
      </c>
      <c r="I107" s="129">
        <v>140</v>
      </c>
      <c r="J107" s="130">
        <v>34455</v>
      </c>
      <c r="K107" s="95">
        <v>750</v>
      </c>
      <c r="L107" s="94">
        <v>35205</v>
      </c>
    </row>
    <row r="108" spans="1:16" ht="15">
      <c r="A108" s="103" t="s">
        <v>400</v>
      </c>
      <c r="B108" s="128" t="s">
        <v>405</v>
      </c>
      <c r="C108" s="129"/>
      <c r="D108" s="120" t="s">
        <v>404</v>
      </c>
      <c r="E108" s="125" t="s">
        <v>186</v>
      </c>
      <c r="F108" s="129">
        <v>129</v>
      </c>
      <c r="G108" s="109">
        <v>1968</v>
      </c>
      <c r="H108" s="129">
        <v>103</v>
      </c>
      <c r="I108" s="129">
        <v>140</v>
      </c>
      <c r="J108" s="130">
        <v>36155</v>
      </c>
      <c r="K108" s="95">
        <v>750</v>
      </c>
      <c r="L108" s="94">
        <v>36905</v>
      </c>
    </row>
    <row r="109" spans="1:16" ht="15">
      <c r="A109" s="131">
        <v>137282</v>
      </c>
      <c r="B109" s="128" t="s">
        <v>406</v>
      </c>
      <c r="C109" s="129"/>
      <c r="D109" s="120" t="s">
        <v>404</v>
      </c>
      <c r="E109" s="125" t="s">
        <v>186</v>
      </c>
      <c r="F109" s="129">
        <v>134</v>
      </c>
      <c r="G109" s="109">
        <v>1968</v>
      </c>
      <c r="H109" s="129">
        <v>130</v>
      </c>
      <c r="I109" s="129">
        <v>177</v>
      </c>
      <c r="J109" s="130">
        <v>36860</v>
      </c>
      <c r="K109" s="95">
        <v>750</v>
      </c>
      <c r="L109" s="94">
        <v>37610</v>
      </c>
    </row>
    <row r="110" spans="1:16" ht="15">
      <c r="A110" s="131">
        <v>137283</v>
      </c>
      <c r="B110" s="128" t="s">
        <v>407</v>
      </c>
      <c r="C110" s="129"/>
      <c r="D110" s="120" t="s">
        <v>404</v>
      </c>
      <c r="E110" s="125" t="s">
        <v>186</v>
      </c>
      <c r="F110" s="129">
        <v>144</v>
      </c>
      <c r="G110" s="109">
        <v>1968</v>
      </c>
      <c r="H110" s="129">
        <v>130</v>
      </c>
      <c r="I110" s="129">
        <v>177</v>
      </c>
      <c r="J110" s="130">
        <v>40080</v>
      </c>
      <c r="K110" s="95">
        <v>750</v>
      </c>
      <c r="L110" s="94">
        <v>40830</v>
      </c>
    </row>
    <row r="111" spans="1:16" ht="15">
      <c r="A111" s="103" t="s">
        <v>408</v>
      </c>
      <c r="B111" s="128" t="s">
        <v>409</v>
      </c>
      <c r="C111" s="129"/>
      <c r="D111" s="120" t="s">
        <v>404</v>
      </c>
      <c r="E111" s="125" t="s">
        <v>259</v>
      </c>
      <c r="F111" s="129">
        <v>172</v>
      </c>
      <c r="G111" s="109">
        <v>1984</v>
      </c>
      <c r="H111" s="129">
        <v>155</v>
      </c>
      <c r="I111" s="129">
        <v>210</v>
      </c>
      <c r="J111" s="130">
        <v>39995</v>
      </c>
      <c r="K111" s="95">
        <v>750</v>
      </c>
      <c r="L111" s="94">
        <v>40745</v>
      </c>
    </row>
    <row r="112" spans="1:16" ht="15">
      <c r="A112" s="103" t="s">
        <v>410</v>
      </c>
      <c r="B112" s="128" t="s">
        <v>411</v>
      </c>
      <c r="C112" s="129"/>
      <c r="D112" s="120" t="s">
        <v>404</v>
      </c>
      <c r="E112" s="125" t="s">
        <v>259</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412</v>
      </c>
      <c r="C114" s="85"/>
      <c r="D114" s="86"/>
      <c r="E114" s="86"/>
      <c r="F114" s="86"/>
      <c r="G114" s="85"/>
      <c r="H114" s="86"/>
      <c r="I114" s="86"/>
      <c r="J114" s="85"/>
      <c r="L114" s="127"/>
    </row>
    <row r="115" spans="1:19" ht="15">
      <c r="A115" s="132" t="s">
        <v>413</v>
      </c>
      <c r="B115" s="128" t="s">
        <v>414</v>
      </c>
      <c r="C115" s="129"/>
      <c r="D115" s="120" t="s">
        <v>415</v>
      </c>
      <c r="E115" s="125" t="s">
        <v>259</v>
      </c>
      <c r="F115" s="129">
        <v>134</v>
      </c>
      <c r="G115" s="109">
        <v>1197</v>
      </c>
      <c r="H115" s="129">
        <v>77</v>
      </c>
      <c r="I115" s="129">
        <v>105</v>
      </c>
      <c r="J115" s="130">
        <v>21695</v>
      </c>
      <c r="K115" s="95">
        <v>750</v>
      </c>
      <c r="L115" s="94">
        <v>22445</v>
      </c>
      <c r="P115" s="19" t="s">
        <v>14</v>
      </c>
    </row>
    <row r="116" spans="1:19" ht="15">
      <c r="A116" s="132">
        <v>162221</v>
      </c>
      <c r="B116" s="128" t="s">
        <v>416</v>
      </c>
      <c r="C116" s="129"/>
      <c r="D116" s="120" t="s">
        <v>415</v>
      </c>
      <c r="E116" s="125" t="s">
        <v>186</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417</v>
      </c>
      <c r="B118" s="128" t="s">
        <v>418</v>
      </c>
      <c r="C118" s="129"/>
      <c r="D118" s="120" t="s">
        <v>289</v>
      </c>
      <c r="E118" s="125" t="s">
        <v>259</v>
      </c>
      <c r="F118" s="129">
        <v>134</v>
      </c>
      <c r="G118" s="109">
        <v>1197</v>
      </c>
      <c r="H118" s="129">
        <v>77</v>
      </c>
      <c r="I118" s="129">
        <v>105</v>
      </c>
      <c r="J118" s="130">
        <v>23645</v>
      </c>
      <c r="K118" s="95">
        <v>750</v>
      </c>
      <c r="L118" s="94">
        <v>24395</v>
      </c>
      <c r="P118" s="19" t="s">
        <v>14</v>
      </c>
    </row>
    <row r="119" spans="1:19" ht="15">
      <c r="A119" s="132">
        <v>162321</v>
      </c>
      <c r="B119" s="128" t="s">
        <v>419</v>
      </c>
      <c r="C119" s="129"/>
      <c r="D119" s="120" t="s">
        <v>289</v>
      </c>
      <c r="E119" s="125" t="s">
        <v>186</v>
      </c>
      <c r="F119" s="129">
        <v>119</v>
      </c>
      <c r="G119" s="109">
        <v>1598</v>
      </c>
      <c r="H119" s="129">
        <v>77</v>
      </c>
      <c r="I119" s="129">
        <v>105</v>
      </c>
      <c r="J119" s="130">
        <v>25695</v>
      </c>
      <c r="K119" s="95">
        <v>750</v>
      </c>
      <c r="L119" s="94">
        <v>26445</v>
      </c>
      <c r="O119" s="19" t="s">
        <v>14</v>
      </c>
    </row>
    <row r="120" spans="1:19" ht="15">
      <c r="A120" s="132">
        <v>162325</v>
      </c>
      <c r="B120" s="128" t="s">
        <v>420</v>
      </c>
      <c r="C120" s="129"/>
      <c r="D120" s="120" t="s">
        <v>289</v>
      </c>
      <c r="E120" s="125" t="s">
        <v>186</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421</v>
      </c>
      <c r="B122" s="128" t="s">
        <v>422</v>
      </c>
      <c r="C122" s="129"/>
      <c r="D122" s="120" t="s">
        <v>334</v>
      </c>
      <c r="E122" s="125" t="s">
        <v>259</v>
      </c>
      <c r="F122" s="129">
        <v>144</v>
      </c>
      <c r="G122" s="109">
        <v>1390</v>
      </c>
      <c r="H122" s="129">
        <v>90</v>
      </c>
      <c r="I122" s="129">
        <v>122</v>
      </c>
      <c r="J122" s="130">
        <v>26275</v>
      </c>
      <c r="K122" s="95">
        <v>750</v>
      </c>
      <c r="L122" s="94">
        <v>27025</v>
      </c>
    </row>
    <row r="123" spans="1:19" ht="15">
      <c r="A123" s="132" t="s">
        <v>423</v>
      </c>
      <c r="B123" s="128" t="s">
        <v>424</v>
      </c>
      <c r="C123" s="129"/>
      <c r="D123" s="120" t="s">
        <v>334</v>
      </c>
      <c r="E123" s="125" t="s">
        <v>259</v>
      </c>
      <c r="F123" s="129">
        <v>138</v>
      </c>
      <c r="G123" s="109">
        <v>1390</v>
      </c>
      <c r="H123" s="129">
        <v>90</v>
      </c>
      <c r="I123" s="129">
        <v>122</v>
      </c>
      <c r="J123" s="130">
        <v>27725</v>
      </c>
      <c r="K123" s="95">
        <v>750</v>
      </c>
      <c r="L123" s="94">
        <v>28475</v>
      </c>
    </row>
    <row r="124" spans="1:19" ht="15">
      <c r="A124" s="132">
        <v>162421</v>
      </c>
      <c r="B124" s="128" t="s">
        <v>425</v>
      </c>
      <c r="C124" s="129"/>
      <c r="D124" s="120" t="s">
        <v>334</v>
      </c>
      <c r="E124" s="125" t="s">
        <v>186</v>
      </c>
      <c r="F124" s="129">
        <v>119</v>
      </c>
      <c r="G124" s="109">
        <v>1598</v>
      </c>
      <c r="H124" s="129">
        <v>77</v>
      </c>
      <c r="I124" s="129">
        <v>105</v>
      </c>
      <c r="J124" s="130">
        <v>27395</v>
      </c>
      <c r="K124" s="95">
        <v>750</v>
      </c>
      <c r="L124" s="94">
        <v>28145</v>
      </c>
    </row>
    <row r="125" spans="1:19" ht="15">
      <c r="A125" s="132">
        <v>162425</v>
      </c>
      <c r="B125" s="128" t="s">
        <v>426</v>
      </c>
      <c r="C125" s="129"/>
      <c r="D125" s="120" t="s">
        <v>334</v>
      </c>
      <c r="E125" s="125" t="s">
        <v>186</v>
      </c>
      <c r="F125" s="129">
        <v>123</v>
      </c>
      <c r="G125" s="109">
        <v>1598</v>
      </c>
      <c r="H125" s="129">
        <v>77</v>
      </c>
      <c r="I125" s="129">
        <v>105</v>
      </c>
      <c r="J125" s="130">
        <v>28845</v>
      </c>
      <c r="K125" s="95">
        <v>750</v>
      </c>
      <c r="L125" s="94">
        <v>29595</v>
      </c>
    </row>
    <row r="126" spans="1:19" ht="15">
      <c r="A126" s="132">
        <v>162472</v>
      </c>
      <c r="B126" s="128" t="s">
        <v>427</v>
      </c>
      <c r="C126" s="129"/>
      <c r="D126" s="120" t="s">
        <v>334</v>
      </c>
      <c r="E126" s="125" t="s">
        <v>186</v>
      </c>
      <c r="F126" s="129">
        <v>126</v>
      </c>
      <c r="G126" s="109">
        <v>1968</v>
      </c>
      <c r="H126" s="129">
        <v>103</v>
      </c>
      <c r="I126" s="129">
        <v>140</v>
      </c>
      <c r="J126" s="130">
        <v>28895</v>
      </c>
      <c r="K126" s="95">
        <v>750</v>
      </c>
      <c r="L126" s="94">
        <v>29645</v>
      </c>
      <c r="S126" s="19" t="s">
        <v>14</v>
      </c>
    </row>
    <row r="127" spans="1:19" ht="15">
      <c r="A127" s="132">
        <v>162473</v>
      </c>
      <c r="B127" s="128" t="s">
        <v>428</v>
      </c>
      <c r="C127" s="129"/>
      <c r="D127" s="120" t="s">
        <v>334</v>
      </c>
      <c r="E127" s="125" t="s">
        <v>186</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429</v>
      </c>
      <c r="C129" s="85"/>
      <c r="D129" s="86"/>
      <c r="E129" s="86"/>
      <c r="F129" s="86"/>
      <c r="G129" s="85"/>
      <c r="H129" s="86"/>
      <c r="I129" s="86"/>
      <c r="J129" s="85"/>
    </row>
    <row r="130" spans="1:23" ht="15">
      <c r="A130" s="103" t="s">
        <v>430</v>
      </c>
      <c r="B130" s="103" t="s">
        <v>431</v>
      </c>
      <c r="C130" s="125" t="s">
        <v>432</v>
      </c>
      <c r="D130" s="120" t="s">
        <v>433</v>
      </c>
      <c r="E130" s="125" t="s">
        <v>186</v>
      </c>
      <c r="F130" s="136">
        <v>139</v>
      </c>
      <c r="G130" s="137">
        <v>1968</v>
      </c>
      <c r="H130" s="136">
        <v>81</v>
      </c>
      <c r="I130" s="136">
        <v>110</v>
      </c>
      <c r="J130" s="123">
        <v>29995</v>
      </c>
      <c r="K130" s="95">
        <v>750</v>
      </c>
      <c r="L130" s="94">
        <v>30745</v>
      </c>
    </row>
    <row r="131" spans="1:23" ht="15">
      <c r="A131" s="103" t="s">
        <v>434</v>
      </c>
      <c r="B131" s="103" t="s">
        <v>435</v>
      </c>
      <c r="C131" s="125" t="s">
        <v>432</v>
      </c>
      <c r="D131" s="120" t="s">
        <v>433</v>
      </c>
      <c r="E131" s="125" t="s">
        <v>186</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436</v>
      </c>
      <c r="B133" s="103" t="s">
        <v>437</v>
      </c>
      <c r="C133" s="125" t="s">
        <v>438</v>
      </c>
      <c r="D133" s="120" t="s">
        <v>439</v>
      </c>
      <c r="E133" s="125" t="s">
        <v>186</v>
      </c>
      <c r="F133" s="136">
        <v>150</v>
      </c>
      <c r="G133" s="137">
        <v>1968</v>
      </c>
      <c r="H133" s="136">
        <v>103</v>
      </c>
      <c r="I133" s="136">
        <v>140</v>
      </c>
      <c r="J133" s="123">
        <v>37095</v>
      </c>
      <c r="K133" s="95">
        <v>750</v>
      </c>
      <c r="L133" s="94">
        <v>37845</v>
      </c>
      <c r="M133" s="19" t="s">
        <v>14</v>
      </c>
    </row>
    <row r="134" spans="1:23" ht="15">
      <c r="A134" s="103" t="s">
        <v>440</v>
      </c>
      <c r="B134" s="103" t="s">
        <v>441</v>
      </c>
      <c r="C134" s="125" t="s">
        <v>438</v>
      </c>
      <c r="D134" s="120" t="s">
        <v>439</v>
      </c>
      <c r="E134" s="125" t="s">
        <v>186</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442</v>
      </c>
      <c r="B136" s="103" t="s">
        <v>443</v>
      </c>
      <c r="C136" s="125" t="s">
        <v>432</v>
      </c>
      <c r="D136" s="120" t="s">
        <v>444</v>
      </c>
      <c r="E136" s="125" t="s">
        <v>186</v>
      </c>
      <c r="F136" s="136">
        <v>139</v>
      </c>
      <c r="G136" s="137">
        <v>1968</v>
      </c>
      <c r="H136" s="136">
        <v>81</v>
      </c>
      <c r="I136" s="136">
        <v>110</v>
      </c>
      <c r="J136" s="123">
        <v>32195</v>
      </c>
      <c r="K136" s="95">
        <v>750</v>
      </c>
      <c r="L136" s="94">
        <v>32945</v>
      </c>
    </row>
    <row r="137" spans="1:23" ht="15">
      <c r="A137" s="103" t="s">
        <v>445</v>
      </c>
      <c r="B137" s="103" t="s">
        <v>446</v>
      </c>
      <c r="C137" s="125" t="s">
        <v>432</v>
      </c>
      <c r="D137" s="120" t="s">
        <v>444</v>
      </c>
      <c r="E137" s="125" t="s">
        <v>186</v>
      </c>
      <c r="F137" s="136">
        <v>139</v>
      </c>
      <c r="G137" s="137">
        <v>1968</v>
      </c>
      <c r="H137" s="136">
        <v>103</v>
      </c>
      <c r="I137" s="136">
        <v>140</v>
      </c>
      <c r="J137" s="123">
        <v>34975</v>
      </c>
      <c r="K137" s="95">
        <v>750</v>
      </c>
      <c r="L137" s="94">
        <v>35725</v>
      </c>
    </row>
    <row r="138" spans="1:23" ht="15">
      <c r="A138" s="103" t="s">
        <v>447</v>
      </c>
      <c r="B138" s="103" t="s">
        <v>446</v>
      </c>
      <c r="C138" s="125" t="s">
        <v>438</v>
      </c>
      <c r="D138" s="120" t="s">
        <v>444</v>
      </c>
      <c r="E138" s="125" t="s">
        <v>186</v>
      </c>
      <c r="F138" s="136">
        <v>150</v>
      </c>
      <c r="G138" s="137">
        <v>1968</v>
      </c>
      <c r="H138" s="136">
        <v>103</v>
      </c>
      <c r="I138" s="136">
        <v>140</v>
      </c>
      <c r="J138" s="123">
        <v>38580</v>
      </c>
      <c r="K138" s="95">
        <v>750</v>
      </c>
      <c r="L138" s="94">
        <v>39330</v>
      </c>
    </row>
    <row r="139" spans="1:23" ht="15">
      <c r="A139" s="103" t="s">
        <v>448</v>
      </c>
      <c r="B139" s="103" t="s">
        <v>449</v>
      </c>
      <c r="C139" s="125" t="s">
        <v>438</v>
      </c>
      <c r="D139" s="141" t="s">
        <v>444</v>
      </c>
      <c r="E139" s="142" t="s">
        <v>186</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450</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451</v>
      </c>
      <c r="B142" s="103" t="s">
        <v>452</v>
      </c>
      <c r="C142" s="121" t="s">
        <v>453</v>
      </c>
      <c r="D142" s="120" t="s">
        <v>279</v>
      </c>
      <c r="E142" s="121" t="s">
        <v>186</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454</v>
      </c>
      <c r="B143" s="103" t="s">
        <v>455</v>
      </c>
      <c r="C143" s="121" t="s">
        <v>453</v>
      </c>
      <c r="D143" s="120" t="s">
        <v>279</v>
      </c>
      <c r="E143" s="121" t="s">
        <v>186</v>
      </c>
      <c r="F143" s="122">
        <v>121</v>
      </c>
      <c r="G143" s="121">
        <v>1598</v>
      </c>
      <c r="H143" s="121">
        <v>77</v>
      </c>
      <c r="I143" s="121">
        <v>105</v>
      </c>
      <c r="J143" s="123">
        <v>27545</v>
      </c>
      <c r="K143" s="95">
        <v>750</v>
      </c>
      <c r="L143" s="94">
        <v>28295</v>
      </c>
    </row>
    <row r="144" spans="1:23" ht="15">
      <c r="A144" s="103" t="s">
        <v>456</v>
      </c>
      <c r="B144" s="103" t="s">
        <v>457</v>
      </c>
      <c r="C144" s="121" t="s">
        <v>453</v>
      </c>
      <c r="D144" s="120" t="s">
        <v>279</v>
      </c>
      <c r="E144" s="121" t="s">
        <v>186</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458</v>
      </c>
      <c r="B146" s="103" t="s">
        <v>452</v>
      </c>
      <c r="C146" s="121" t="s">
        <v>459</v>
      </c>
      <c r="D146" s="120" t="s">
        <v>279</v>
      </c>
      <c r="E146" s="121" t="s">
        <v>186</v>
      </c>
      <c r="F146" s="122">
        <v>134</v>
      </c>
      <c r="G146" s="121">
        <v>1598</v>
      </c>
      <c r="H146" s="121">
        <v>66</v>
      </c>
      <c r="I146" s="121">
        <v>90</v>
      </c>
      <c r="J146" s="123">
        <v>29765</v>
      </c>
      <c r="K146" s="95">
        <v>750</v>
      </c>
      <c r="L146" s="94">
        <v>30515</v>
      </c>
    </row>
    <row r="147" spans="1:23" ht="15">
      <c r="A147" s="103" t="s">
        <v>460</v>
      </c>
      <c r="B147" s="103" t="s">
        <v>455</v>
      </c>
      <c r="C147" s="121" t="s">
        <v>459</v>
      </c>
      <c r="D147" s="120" t="s">
        <v>279</v>
      </c>
      <c r="E147" s="121" t="s">
        <v>186</v>
      </c>
      <c r="F147" s="122">
        <v>121</v>
      </c>
      <c r="G147" s="121">
        <v>1598</v>
      </c>
      <c r="H147" s="121">
        <v>77</v>
      </c>
      <c r="I147" s="121">
        <v>105</v>
      </c>
      <c r="J147" s="123">
        <v>30435</v>
      </c>
      <c r="K147" s="95">
        <v>750</v>
      </c>
      <c r="L147" s="94">
        <v>31185</v>
      </c>
    </row>
    <row r="148" spans="1:23" ht="15">
      <c r="A148" s="103" t="s">
        <v>461</v>
      </c>
      <c r="B148" s="103" t="s">
        <v>457</v>
      </c>
      <c r="C148" s="121" t="s">
        <v>459</v>
      </c>
      <c r="D148" s="120" t="s">
        <v>279</v>
      </c>
      <c r="E148" s="121" t="s">
        <v>186</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462</v>
      </c>
      <c r="B150" s="103" t="s">
        <v>463</v>
      </c>
      <c r="C150" s="121" t="s">
        <v>453</v>
      </c>
      <c r="D150" s="120" t="s">
        <v>289</v>
      </c>
      <c r="E150" s="121" t="s">
        <v>186</v>
      </c>
      <c r="F150" s="122">
        <v>121</v>
      </c>
      <c r="G150" s="121">
        <v>1598</v>
      </c>
      <c r="H150" s="121">
        <v>77</v>
      </c>
      <c r="I150" s="121">
        <v>105</v>
      </c>
      <c r="J150" s="123">
        <v>29945</v>
      </c>
      <c r="K150" s="95">
        <v>750</v>
      </c>
      <c r="L150" s="94">
        <v>30695</v>
      </c>
    </row>
    <row r="151" spans="1:23" ht="15">
      <c r="A151" s="103" t="s">
        <v>464</v>
      </c>
      <c r="B151" s="103" t="s">
        <v>465</v>
      </c>
      <c r="C151" s="121" t="s">
        <v>453</v>
      </c>
      <c r="D151" s="120" t="s">
        <v>289</v>
      </c>
      <c r="E151" s="121" t="s">
        <v>186</v>
      </c>
      <c r="F151" s="122">
        <v>119</v>
      </c>
      <c r="G151" s="121">
        <v>1598</v>
      </c>
      <c r="H151" s="121">
        <v>77</v>
      </c>
      <c r="I151" s="121">
        <v>105</v>
      </c>
      <c r="J151" s="123">
        <v>31940</v>
      </c>
      <c r="K151" s="95">
        <v>750</v>
      </c>
      <c r="L151" s="94">
        <v>32690</v>
      </c>
    </row>
    <row r="152" spans="1:23" ht="15">
      <c r="A152" s="103" t="s">
        <v>466</v>
      </c>
      <c r="B152" s="103" t="s">
        <v>467</v>
      </c>
      <c r="C152" s="121" t="s">
        <v>453</v>
      </c>
      <c r="D152" s="120" t="s">
        <v>289</v>
      </c>
      <c r="E152" s="121" t="s">
        <v>186</v>
      </c>
      <c r="F152" s="122">
        <v>140</v>
      </c>
      <c r="G152" s="121">
        <v>1968</v>
      </c>
      <c r="H152" s="121">
        <v>103</v>
      </c>
      <c r="I152" s="121">
        <v>140</v>
      </c>
      <c r="J152" s="123">
        <v>33710</v>
      </c>
      <c r="K152" s="95">
        <v>750</v>
      </c>
      <c r="L152" s="94">
        <v>34460</v>
      </c>
    </row>
    <row r="153" spans="1:23" ht="15">
      <c r="A153" s="103" t="s">
        <v>468</v>
      </c>
      <c r="B153" s="103" t="s">
        <v>469</v>
      </c>
      <c r="C153" s="121" t="s">
        <v>453</v>
      </c>
      <c r="D153" s="120" t="s">
        <v>289</v>
      </c>
      <c r="E153" s="121" t="s">
        <v>186</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470</v>
      </c>
      <c r="B155" s="103" t="s">
        <v>463</v>
      </c>
      <c r="C155" s="121" t="s">
        <v>459</v>
      </c>
      <c r="D155" s="120" t="s">
        <v>289</v>
      </c>
      <c r="E155" s="121" t="s">
        <v>186</v>
      </c>
      <c r="F155" s="122">
        <v>121</v>
      </c>
      <c r="G155" s="121">
        <v>1598</v>
      </c>
      <c r="H155" s="121">
        <v>77</v>
      </c>
      <c r="I155" s="121">
        <v>105</v>
      </c>
      <c r="J155" s="123">
        <v>32895</v>
      </c>
      <c r="K155" s="95">
        <v>750</v>
      </c>
      <c r="L155" s="94">
        <v>33645</v>
      </c>
    </row>
    <row r="156" spans="1:23" ht="15">
      <c r="A156" s="103" t="s">
        <v>471</v>
      </c>
      <c r="B156" s="103" t="s">
        <v>465</v>
      </c>
      <c r="C156" s="121" t="s">
        <v>459</v>
      </c>
      <c r="D156" s="120" t="s">
        <v>289</v>
      </c>
      <c r="E156" s="121" t="s">
        <v>186</v>
      </c>
      <c r="F156" s="122">
        <v>121</v>
      </c>
      <c r="G156" s="121">
        <v>1598</v>
      </c>
      <c r="H156" s="121">
        <v>77</v>
      </c>
      <c r="I156" s="121">
        <v>105</v>
      </c>
      <c r="J156" s="123">
        <v>35345</v>
      </c>
      <c r="K156" s="95">
        <v>750</v>
      </c>
      <c r="L156" s="94">
        <v>36095</v>
      </c>
    </row>
    <row r="157" spans="1:23" ht="15">
      <c r="A157" s="103" t="s">
        <v>472</v>
      </c>
      <c r="B157" s="103" t="s">
        <v>467</v>
      </c>
      <c r="C157" s="121" t="s">
        <v>459</v>
      </c>
      <c r="D157" s="120" t="s">
        <v>289</v>
      </c>
      <c r="E157" s="121" t="s">
        <v>186</v>
      </c>
      <c r="F157" s="122">
        <v>140</v>
      </c>
      <c r="G157" s="121">
        <v>1968</v>
      </c>
      <c r="H157" s="121">
        <v>103</v>
      </c>
      <c r="I157" s="121">
        <v>140</v>
      </c>
      <c r="J157" s="123">
        <v>36725</v>
      </c>
      <c r="K157" s="95">
        <v>750</v>
      </c>
      <c r="L157" s="94">
        <v>37475</v>
      </c>
    </row>
    <row r="158" spans="1:23" ht="15">
      <c r="A158" s="103" t="s">
        <v>473</v>
      </c>
      <c r="B158" s="103" t="s">
        <v>469</v>
      </c>
      <c r="C158" s="121" t="s">
        <v>459</v>
      </c>
      <c r="D158" s="120" t="s">
        <v>289</v>
      </c>
      <c r="E158" s="121" t="s">
        <v>186</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368</v>
      </c>
      <c r="C160" s="120"/>
      <c r="D160" s="121"/>
      <c r="E160" s="122"/>
      <c r="F160" s="98"/>
      <c r="G160" s="121"/>
      <c r="H160" s="121"/>
      <c r="I160" s="123"/>
      <c r="L160" s="19"/>
    </row>
    <row r="161" spans="1:14" ht="15">
      <c r="A161" s="103"/>
      <c r="B161" s="19" t="s">
        <v>369</v>
      </c>
      <c r="C161" s="21"/>
      <c r="D161" s="19"/>
      <c r="I161" s="104"/>
      <c r="L161" s="19"/>
    </row>
    <row r="162" spans="1:14" ht="15">
      <c r="A162" s="124" t="s">
        <v>370</v>
      </c>
      <c r="C162" s="21"/>
      <c r="D162" s="19"/>
      <c r="I162" s="104"/>
      <c r="L162" s="19"/>
    </row>
    <row r="163" spans="1:14" ht="27.75">
      <c r="A163" s="103"/>
      <c r="B163" s="86" t="s">
        <v>474</v>
      </c>
      <c r="C163" s="85"/>
      <c r="D163" s="86"/>
      <c r="E163" s="86"/>
      <c r="F163" s="86"/>
      <c r="G163" s="85"/>
      <c r="H163" s="86"/>
      <c r="I163" s="86"/>
      <c r="J163" s="85"/>
    </row>
    <row r="164" spans="1:14" ht="15">
      <c r="A164" s="103" t="s">
        <v>475</v>
      </c>
      <c r="B164" s="133" t="s">
        <v>476</v>
      </c>
      <c r="C164" s="134"/>
      <c r="D164" s="120" t="s">
        <v>286</v>
      </c>
      <c r="E164" s="125" t="s">
        <v>186</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477</v>
      </c>
      <c r="B166" s="133" t="s">
        <v>478</v>
      </c>
      <c r="C166" s="134"/>
      <c r="D166" s="120" t="s">
        <v>289</v>
      </c>
      <c r="E166" s="125" t="s">
        <v>186</v>
      </c>
      <c r="F166" s="134">
        <v>114</v>
      </c>
      <c r="G166" s="121">
        <v>1598</v>
      </c>
      <c r="H166" s="134">
        <v>77</v>
      </c>
      <c r="I166" s="134">
        <v>105</v>
      </c>
      <c r="J166" s="135">
        <v>28795</v>
      </c>
      <c r="K166" s="95">
        <v>750</v>
      </c>
      <c r="L166" s="94">
        <v>29545</v>
      </c>
    </row>
    <row r="167" spans="1:14" ht="15">
      <c r="A167" s="103" t="s">
        <v>479</v>
      </c>
      <c r="B167" s="133" t="s">
        <v>480</v>
      </c>
      <c r="C167" s="134"/>
      <c r="D167" s="120" t="s">
        <v>289</v>
      </c>
      <c r="E167" s="125" t="s">
        <v>186</v>
      </c>
      <c r="F167" s="134">
        <v>119</v>
      </c>
      <c r="G167" s="121">
        <v>1968</v>
      </c>
      <c r="H167" s="134">
        <v>103</v>
      </c>
      <c r="I167" s="134">
        <v>140</v>
      </c>
      <c r="J167" s="135">
        <v>31695</v>
      </c>
      <c r="K167" s="95">
        <v>750</v>
      </c>
      <c r="L167" s="94">
        <v>32445</v>
      </c>
      <c r="N167" s="19" t="s">
        <v>14</v>
      </c>
    </row>
    <row r="168" spans="1:14" ht="15">
      <c r="A168" s="103" t="s">
        <v>481</v>
      </c>
      <c r="B168" s="133" t="s">
        <v>482</v>
      </c>
      <c r="C168" s="134"/>
      <c r="D168" s="120" t="s">
        <v>289</v>
      </c>
      <c r="E168" s="125" t="s">
        <v>186</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483</v>
      </c>
      <c r="B170" s="133" t="s">
        <v>484</v>
      </c>
      <c r="C170" s="134"/>
      <c r="D170" s="120" t="s">
        <v>485</v>
      </c>
      <c r="E170" s="125" t="s">
        <v>186</v>
      </c>
      <c r="F170" s="134">
        <v>114</v>
      </c>
      <c r="G170" s="121">
        <v>1598</v>
      </c>
      <c r="H170" s="134">
        <v>77</v>
      </c>
      <c r="I170" s="134">
        <v>105</v>
      </c>
      <c r="J170" s="135">
        <v>30995</v>
      </c>
      <c r="K170" s="95">
        <v>750</v>
      </c>
      <c r="L170" s="94">
        <v>31745</v>
      </c>
    </row>
    <row r="171" spans="1:14" ht="15">
      <c r="A171" s="103" t="s">
        <v>486</v>
      </c>
      <c r="B171" s="133" t="s">
        <v>487</v>
      </c>
      <c r="C171" s="134"/>
      <c r="D171" s="120" t="s">
        <v>485</v>
      </c>
      <c r="E171" s="125" t="s">
        <v>186</v>
      </c>
      <c r="F171" s="134">
        <v>119</v>
      </c>
      <c r="G171" s="121">
        <v>1968</v>
      </c>
      <c r="H171" s="134">
        <v>103</v>
      </c>
      <c r="I171" s="134">
        <v>140</v>
      </c>
      <c r="J171" s="135">
        <v>33895</v>
      </c>
      <c r="K171" s="95">
        <v>750</v>
      </c>
      <c r="L171" s="94">
        <v>34645</v>
      </c>
      <c r="N171" s="19" t="s">
        <v>14</v>
      </c>
    </row>
    <row r="172" spans="1:14" ht="15">
      <c r="A172" s="103" t="s">
        <v>488</v>
      </c>
      <c r="B172" s="133" t="s">
        <v>489</v>
      </c>
      <c r="C172" s="134"/>
      <c r="D172" s="120" t="s">
        <v>485</v>
      </c>
      <c r="E172" s="125" t="s">
        <v>186</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490</v>
      </c>
      <c r="B174" s="133" t="s">
        <v>491</v>
      </c>
      <c r="C174" s="134"/>
      <c r="D174" s="120" t="s">
        <v>334</v>
      </c>
      <c r="E174" s="125" t="s">
        <v>186</v>
      </c>
      <c r="F174" s="134">
        <v>114</v>
      </c>
      <c r="G174" s="121">
        <v>1598</v>
      </c>
      <c r="H174" s="134">
        <v>77</v>
      </c>
      <c r="I174" s="134">
        <v>105</v>
      </c>
      <c r="J174" s="135">
        <v>32135</v>
      </c>
      <c r="K174" s="95">
        <v>750</v>
      </c>
      <c r="L174" s="94">
        <v>32885</v>
      </c>
      <c r="M174"/>
      <c r="N174"/>
    </row>
    <row r="175" spans="1:14" ht="15">
      <c r="A175" s="103" t="s">
        <v>492</v>
      </c>
      <c r="B175" s="133" t="s">
        <v>493</v>
      </c>
      <c r="C175" s="134"/>
      <c r="D175" s="120" t="s">
        <v>334</v>
      </c>
      <c r="E175" s="125" t="s">
        <v>186</v>
      </c>
      <c r="F175" s="134">
        <v>119</v>
      </c>
      <c r="G175" s="121">
        <v>1968</v>
      </c>
      <c r="H175" s="134">
        <v>103</v>
      </c>
      <c r="I175" s="134">
        <v>140</v>
      </c>
      <c r="J175" s="135">
        <v>34985</v>
      </c>
      <c r="K175" s="95">
        <v>750</v>
      </c>
      <c r="L175" s="94">
        <v>35735</v>
      </c>
      <c r="M175"/>
      <c r="N175"/>
    </row>
    <row r="176" spans="1:14" ht="15">
      <c r="A176" s="103" t="s">
        <v>494</v>
      </c>
      <c r="B176" s="103" t="s">
        <v>495</v>
      </c>
      <c r="C176" s="134"/>
      <c r="D176" s="120" t="s">
        <v>334</v>
      </c>
      <c r="E176" s="125" t="s">
        <v>186</v>
      </c>
      <c r="F176" s="149">
        <v>135</v>
      </c>
      <c r="G176" s="121">
        <v>1968</v>
      </c>
      <c r="H176" s="149">
        <v>103</v>
      </c>
      <c r="I176" s="149">
        <v>140</v>
      </c>
      <c r="J176" s="123">
        <v>36985</v>
      </c>
      <c r="K176" s="95">
        <v>750</v>
      </c>
      <c r="L176" s="94">
        <v>37735</v>
      </c>
      <c r="M176"/>
      <c r="N176"/>
    </row>
    <row r="177" spans="1:23" ht="15">
      <c r="A177" s="103" t="s">
        <v>496</v>
      </c>
      <c r="B177" s="133" t="s">
        <v>497</v>
      </c>
      <c r="C177" s="134" t="s">
        <v>438</v>
      </c>
      <c r="D177" s="120" t="s">
        <v>334</v>
      </c>
      <c r="E177" s="125" t="s">
        <v>186</v>
      </c>
      <c r="F177" s="134">
        <v>137</v>
      </c>
      <c r="G177" s="121">
        <v>1968</v>
      </c>
      <c r="H177" s="134">
        <v>103</v>
      </c>
      <c r="I177" s="134">
        <v>140</v>
      </c>
      <c r="J177" s="135">
        <v>38175</v>
      </c>
      <c r="K177" s="95">
        <v>750</v>
      </c>
      <c r="L177" s="94">
        <v>38925</v>
      </c>
      <c r="M177"/>
      <c r="N177"/>
    </row>
    <row r="178" spans="1:23" s="150" customFormat="1" ht="15">
      <c r="A178" s="103" t="s">
        <v>498</v>
      </c>
      <c r="B178" s="133" t="s">
        <v>499</v>
      </c>
      <c r="C178" s="134"/>
      <c r="D178" s="120" t="s">
        <v>334</v>
      </c>
      <c r="E178" s="125" t="s">
        <v>186</v>
      </c>
      <c r="F178" s="134">
        <v>120</v>
      </c>
      <c r="G178" s="121">
        <v>1968</v>
      </c>
      <c r="H178" s="134">
        <v>130</v>
      </c>
      <c r="I178" s="134">
        <v>177</v>
      </c>
      <c r="J178" s="135">
        <v>38230</v>
      </c>
      <c r="K178" s="95">
        <v>750</v>
      </c>
      <c r="L178" s="94">
        <v>38980</v>
      </c>
    </row>
    <row r="179" spans="1:23" s="150" customFormat="1" ht="15">
      <c r="A179" s="103" t="s">
        <v>500</v>
      </c>
      <c r="B179" s="133" t="s">
        <v>501</v>
      </c>
      <c r="C179" s="134"/>
      <c r="D179" s="120" t="s">
        <v>334</v>
      </c>
      <c r="E179" s="125" t="s">
        <v>186</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502</v>
      </c>
      <c r="C181" s="85"/>
      <c r="D181" s="86"/>
      <c r="E181" s="86"/>
      <c r="F181" s="86"/>
      <c r="G181" s="85"/>
      <c r="H181" s="86"/>
      <c r="I181" s="86"/>
      <c r="J181" s="85"/>
      <c r="M181"/>
      <c r="N181"/>
      <c r="O181"/>
      <c r="P181"/>
      <c r="Q181"/>
      <c r="R181"/>
      <c r="S181"/>
      <c r="T181"/>
      <c r="U181"/>
      <c r="V181"/>
      <c r="W181"/>
    </row>
    <row r="182" spans="1:23" ht="15" hidden="1">
      <c r="A182" s="103"/>
      <c r="B182" s="151" t="s">
        <v>476</v>
      </c>
      <c r="C182" s="152"/>
      <c r="D182" s="153" t="s">
        <v>286</v>
      </c>
      <c r="E182" s="154" t="s">
        <v>186</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478</v>
      </c>
      <c r="C184" s="152"/>
      <c r="D184" s="153" t="s">
        <v>289</v>
      </c>
      <c r="E184" s="154" t="s">
        <v>186</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480</v>
      </c>
      <c r="C185" s="152"/>
      <c r="D185" s="153" t="s">
        <v>289</v>
      </c>
      <c r="E185" s="154" t="s">
        <v>186</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482</v>
      </c>
      <c r="C186" s="152"/>
      <c r="D186" s="153" t="s">
        <v>289</v>
      </c>
      <c r="E186" s="154" t="s">
        <v>186</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503</v>
      </c>
      <c r="C188" s="152"/>
      <c r="D188" s="153" t="s">
        <v>485</v>
      </c>
      <c r="E188" s="154" t="s">
        <v>186</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504</v>
      </c>
      <c r="C189" s="152"/>
      <c r="D189" s="153" t="s">
        <v>485</v>
      </c>
      <c r="E189" s="154" t="s">
        <v>186</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505</v>
      </c>
      <c r="C190" s="152"/>
      <c r="D190" s="153" t="s">
        <v>485</v>
      </c>
      <c r="E190" s="154" t="s">
        <v>186</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491</v>
      </c>
      <c r="C192" s="152"/>
      <c r="D192" s="153" t="s">
        <v>334</v>
      </c>
      <c r="E192" s="154" t="s">
        <v>186</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493</v>
      </c>
      <c r="C193" s="152"/>
      <c r="D193" s="153" t="s">
        <v>334</v>
      </c>
      <c r="E193" s="154" t="s">
        <v>186</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495</v>
      </c>
      <c r="C194" s="152"/>
      <c r="D194" s="153" t="s">
        <v>334</v>
      </c>
      <c r="E194" s="154" t="s">
        <v>186</v>
      </c>
      <c r="F194" s="165">
        <v>135</v>
      </c>
      <c r="G194" s="155">
        <v>1968</v>
      </c>
      <c r="H194" s="165">
        <v>103</v>
      </c>
      <c r="I194" s="165">
        <v>140</v>
      </c>
      <c r="J194" s="166">
        <v>38170</v>
      </c>
      <c r="K194" s="157">
        <v>750</v>
      </c>
      <c r="L194" s="158">
        <v>38920</v>
      </c>
    </row>
    <row r="195" spans="1:23" ht="15" hidden="1" customHeight="1">
      <c r="A195" s="103"/>
      <c r="B195" s="151" t="s">
        <v>497</v>
      </c>
      <c r="C195" s="152" t="s">
        <v>438</v>
      </c>
      <c r="D195" s="153" t="s">
        <v>334</v>
      </c>
      <c r="E195" s="154" t="s">
        <v>186</v>
      </c>
      <c r="F195" s="152">
        <v>139</v>
      </c>
      <c r="G195" s="155">
        <v>1968</v>
      </c>
      <c r="H195" s="152">
        <v>103</v>
      </c>
      <c r="I195" s="152">
        <v>140</v>
      </c>
      <c r="J195" s="156">
        <v>39340</v>
      </c>
      <c r="K195" s="157">
        <v>750</v>
      </c>
      <c r="L195" s="158">
        <v>40090</v>
      </c>
    </row>
    <row r="196" spans="1:23" ht="15" hidden="1" customHeight="1">
      <c r="A196" s="103"/>
      <c r="B196" s="151" t="s">
        <v>506</v>
      </c>
      <c r="C196" s="152"/>
      <c r="D196" s="153" t="s">
        <v>334</v>
      </c>
      <c r="E196" s="154" t="s">
        <v>186</v>
      </c>
      <c r="F196" s="152">
        <v>123</v>
      </c>
      <c r="G196" s="155">
        <v>1968</v>
      </c>
      <c r="H196" s="152">
        <v>125</v>
      </c>
      <c r="I196" s="152">
        <v>170</v>
      </c>
      <c r="J196" s="156">
        <v>39885</v>
      </c>
      <c r="K196" s="157">
        <v>750</v>
      </c>
      <c r="L196" s="158">
        <v>40635</v>
      </c>
    </row>
    <row r="197" spans="1:23" ht="15" hidden="1">
      <c r="A197" s="103"/>
      <c r="B197" s="151" t="s">
        <v>507</v>
      </c>
      <c r="C197" s="152"/>
      <c r="D197" s="153" t="s">
        <v>334</v>
      </c>
      <c r="E197" s="154" t="s">
        <v>186</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502</v>
      </c>
      <c r="C199" s="85"/>
      <c r="D199" s="86"/>
      <c r="E199" s="86"/>
      <c r="F199" s="86"/>
      <c r="G199" s="85"/>
      <c r="H199" s="86"/>
      <c r="I199" s="86"/>
      <c r="J199" s="85"/>
    </row>
    <row r="200" spans="1:23" ht="15">
      <c r="A200" s="103" t="s">
        <v>508</v>
      </c>
      <c r="B200" s="133" t="s">
        <v>476</v>
      </c>
      <c r="C200" s="134"/>
      <c r="D200" s="120" t="s">
        <v>286</v>
      </c>
      <c r="E200" s="125" t="s">
        <v>186</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509</v>
      </c>
      <c r="B202" s="133" t="s">
        <v>510</v>
      </c>
      <c r="C202" s="134"/>
      <c r="D202" s="120" t="s">
        <v>289</v>
      </c>
      <c r="E202" s="125" t="s">
        <v>186</v>
      </c>
      <c r="F202" s="134">
        <v>116</v>
      </c>
      <c r="G202" s="121">
        <v>1598</v>
      </c>
      <c r="H202" s="134">
        <v>77</v>
      </c>
      <c r="I202" s="134">
        <v>105</v>
      </c>
      <c r="J202" s="135">
        <v>30535</v>
      </c>
      <c r="K202" s="95">
        <v>750</v>
      </c>
      <c r="L202" s="94">
        <v>31285</v>
      </c>
    </row>
    <row r="203" spans="1:23" ht="15">
      <c r="A203" s="103" t="s">
        <v>511</v>
      </c>
      <c r="B203" s="133" t="s">
        <v>512</v>
      </c>
      <c r="C203" s="134"/>
      <c r="D203" s="120" t="s">
        <v>289</v>
      </c>
      <c r="E203" s="125" t="s">
        <v>186</v>
      </c>
      <c r="F203" s="134">
        <v>120</v>
      </c>
      <c r="G203" s="121">
        <v>1968</v>
      </c>
      <c r="H203" s="134">
        <v>103</v>
      </c>
      <c r="I203" s="134">
        <v>140</v>
      </c>
      <c r="J203" s="135">
        <v>33520</v>
      </c>
      <c r="K203" s="95">
        <v>750</v>
      </c>
      <c r="L203" s="94">
        <v>34270</v>
      </c>
    </row>
    <row r="204" spans="1:23" ht="15">
      <c r="A204" s="103" t="s">
        <v>513</v>
      </c>
      <c r="B204" s="133" t="s">
        <v>514</v>
      </c>
      <c r="C204" s="134"/>
      <c r="D204" s="120" t="s">
        <v>289</v>
      </c>
      <c r="E204" s="125" t="s">
        <v>186</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509</v>
      </c>
      <c r="B206" s="133" t="s">
        <v>515</v>
      </c>
      <c r="C206" s="134"/>
      <c r="D206" s="120" t="s">
        <v>485</v>
      </c>
      <c r="E206" s="125" t="s">
        <v>186</v>
      </c>
      <c r="F206" s="134">
        <v>116</v>
      </c>
      <c r="G206" s="121">
        <v>1598</v>
      </c>
      <c r="H206" s="134">
        <v>77</v>
      </c>
      <c r="I206" s="134">
        <v>105</v>
      </c>
      <c r="J206" s="135">
        <v>32965</v>
      </c>
      <c r="K206" s="95">
        <v>750</v>
      </c>
      <c r="L206" s="94">
        <v>33715</v>
      </c>
    </row>
    <row r="207" spans="1:23" ht="15">
      <c r="A207" s="103" t="s">
        <v>511</v>
      </c>
      <c r="B207" s="133" t="s">
        <v>516</v>
      </c>
      <c r="C207" s="134"/>
      <c r="D207" s="120" t="s">
        <v>485</v>
      </c>
      <c r="E207" s="125" t="s">
        <v>186</v>
      </c>
      <c r="F207" s="134">
        <v>120</v>
      </c>
      <c r="G207" s="121">
        <v>1968</v>
      </c>
      <c r="H207" s="134">
        <v>103</v>
      </c>
      <c r="I207" s="134">
        <v>140</v>
      </c>
      <c r="J207" s="135">
        <v>35960</v>
      </c>
      <c r="K207" s="95">
        <v>750</v>
      </c>
      <c r="L207" s="94">
        <v>36710</v>
      </c>
    </row>
    <row r="208" spans="1:23" ht="15">
      <c r="A208" s="103" t="s">
        <v>513</v>
      </c>
      <c r="B208" s="133" t="s">
        <v>517</v>
      </c>
      <c r="C208" s="134"/>
      <c r="D208" s="120" t="s">
        <v>485</v>
      </c>
      <c r="E208" s="125" t="s">
        <v>186</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518</v>
      </c>
      <c r="B210" s="133" t="s">
        <v>519</v>
      </c>
      <c r="C210" s="134"/>
      <c r="D210" s="120" t="s">
        <v>334</v>
      </c>
      <c r="E210" s="125" t="s">
        <v>186</v>
      </c>
      <c r="F210" s="134">
        <v>116</v>
      </c>
      <c r="G210" s="121">
        <v>1598</v>
      </c>
      <c r="H210" s="134">
        <v>77</v>
      </c>
      <c r="I210" s="134">
        <v>105</v>
      </c>
      <c r="J210" s="135">
        <v>34465</v>
      </c>
      <c r="K210" s="95">
        <v>750</v>
      </c>
      <c r="L210" s="94">
        <v>35215</v>
      </c>
    </row>
    <row r="211" spans="1:12" ht="15">
      <c r="A211" s="103" t="s">
        <v>520</v>
      </c>
      <c r="B211" s="133" t="s">
        <v>521</v>
      </c>
      <c r="C211" s="134"/>
      <c r="D211" s="120" t="s">
        <v>334</v>
      </c>
      <c r="E211" s="125" t="s">
        <v>186</v>
      </c>
      <c r="F211" s="134">
        <v>120</v>
      </c>
      <c r="G211" s="121">
        <v>1968</v>
      </c>
      <c r="H211" s="134">
        <v>103</v>
      </c>
      <c r="I211" s="134">
        <v>140</v>
      </c>
      <c r="J211" s="135">
        <v>37390</v>
      </c>
      <c r="K211" s="95">
        <v>750</v>
      </c>
      <c r="L211" s="94">
        <v>38140</v>
      </c>
    </row>
    <row r="212" spans="1:12" ht="15">
      <c r="A212" s="103" t="s">
        <v>522</v>
      </c>
      <c r="B212" s="133" t="s">
        <v>523</v>
      </c>
      <c r="C212" s="134"/>
      <c r="D212" s="120" t="s">
        <v>334</v>
      </c>
      <c r="E212" s="125" t="s">
        <v>186</v>
      </c>
      <c r="F212" s="134">
        <v>135</v>
      </c>
      <c r="G212" s="121">
        <v>1968</v>
      </c>
      <c r="H212" s="134">
        <v>103</v>
      </c>
      <c r="I212" s="134">
        <v>140</v>
      </c>
      <c r="J212" s="135">
        <v>39390</v>
      </c>
      <c r="K212" s="95">
        <v>750</v>
      </c>
      <c r="L212" s="94">
        <v>40140</v>
      </c>
    </row>
    <row r="213" spans="1:12" ht="15">
      <c r="A213" s="103" t="s">
        <v>524</v>
      </c>
      <c r="B213" s="133" t="s">
        <v>525</v>
      </c>
      <c r="C213" s="134"/>
      <c r="D213" s="120" t="s">
        <v>334</v>
      </c>
      <c r="E213" s="125" t="s">
        <v>186</v>
      </c>
      <c r="F213" s="134">
        <v>139</v>
      </c>
      <c r="G213" s="121">
        <v>1968</v>
      </c>
      <c r="H213" s="134">
        <v>103</v>
      </c>
      <c r="I213" s="134">
        <v>140</v>
      </c>
      <c r="J213" s="135">
        <v>40655</v>
      </c>
      <c r="K213" s="95">
        <v>750</v>
      </c>
      <c r="L213" s="94">
        <v>41405</v>
      </c>
    </row>
    <row r="214" spans="1:12" ht="15">
      <c r="A214" s="103" t="s">
        <v>526</v>
      </c>
      <c r="B214" s="133" t="s">
        <v>527</v>
      </c>
      <c r="C214" s="134"/>
      <c r="D214" s="120" t="s">
        <v>334</v>
      </c>
      <c r="E214" s="125" t="s">
        <v>186</v>
      </c>
      <c r="F214" s="134">
        <v>123</v>
      </c>
      <c r="G214" s="121">
        <v>1968</v>
      </c>
      <c r="H214" s="134">
        <v>130</v>
      </c>
      <c r="I214" s="134">
        <v>177</v>
      </c>
      <c r="J214" s="135">
        <v>41080</v>
      </c>
      <c r="K214" s="95">
        <v>750</v>
      </c>
      <c r="L214" s="94">
        <v>41830</v>
      </c>
    </row>
    <row r="215" spans="1:12" ht="15">
      <c r="A215" s="103" t="s">
        <v>528</v>
      </c>
      <c r="B215" s="133" t="s">
        <v>529</v>
      </c>
      <c r="C215" s="134"/>
      <c r="D215" s="120" t="s">
        <v>334</v>
      </c>
      <c r="E215" s="125" t="s">
        <v>186</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530</v>
      </c>
      <c r="C217" s="85"/>
      <c r="D217" s="86"/>
      <c r="E217" s="86"/>
      <c r="F217" s="86"/>
      <c r="G217" s="121"/>
      <c r="H217" s="86"/>
      <c r="I217" s="86"/>
      <c r="J217" s="85"/>
      <c r="L217"/>
    </row>
    <row r="218" spans="1:12" ht="15">
      <c r="A218" s="103" t="s">
        <v>531</v>
      </c>
      <c r="B218" s="103" t="s">
        <v>532</v>
      </c>
      <c r="C218" s="134"/>
      <c r="D218" s="120" t="s">
        <v>533</v>
      </c>
      <c r="E218" s="125" t="s">
        <v>186</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531</v>
      </c>
      <c r="B220" s="103" t="s">
        <v>534</v>
      </c>
      <c r="C220" s="134"/>
      <c r="D220" s="120" t="s">
        <v>388</v>
      </c>
      <c r="E220" s="125" t="s">
        <v>186</v>
      </c>
      <c r="F220" s="149">
        <v>120</v>
      </c>
      <c r="G220" s="121">
        <v>1968</v>
      </c>
      <c r="H220" s="149">
        <v>103</v>
      </c>
      <c r="I220" s="149">
        <v>140</v>
      </c>
      <c r="J220" s="123">
        <v>39570</v>
      </c>
      <c r="K220" s="95">
        <v>750</v>
      </c>
      <c r="L220" s="94">
        <v>40320</v>
      </c>
    </row>
    <row r="221" spans="1:12" ht="15">
      <c r="A221" s="103" t="s">
        <v>535</v>
      </c>
      <c r="B221" s="103" t="s">
        <v>536</v>
      </c>
      <c r="C221" s="134"/>
      <c r="D221" s="120" t="s">
        <v>388</v>
      </c>
      <c r="E221" s="125" t="s">
        <v>186</v>
      </c>
      <c r="F221" s="149">
        <v>134</v>
      </c>
      <c r="G221" s="121">
        <v>1968</v>
      </c>
      <c r="H221" s="149">
        <v>103</v>
      </c>
      <c r="I221" s="149">
        <v>140</v>
      </c>
      <c r="J221" s="123">
        <v>42570</v>
      </c>
      <c r="K221" s="95">
        <v>750</v>
      </c>
      <c r="L221" s="94">
        <v>43320</v>
      </c>
    </row>
    <row r="222" spans="1:12" ht="15">
      <c r="A222" s="103" t="s">
        <v>537</v>
      </c>
      <c r="B222" s="103" t="s">
        <v>538</v>
      </c>
      <c r="C222" s="134" t="s">
        <v>438</v>
      </c>
      <c r="D222" s="120" t="s">
        <v>388</v>
      </c>
      <c r="E222" s="125" t="s">
        <v>186</v>
      </c>
      <c r="F222" s="149">
        <v>138</v>
      </c>
      <c r="G222" s="121">
        <v>1968</v>
      </c>
      <c r="H222" s="149">
        <v>103</v>
      </c>
      <c r="I222" s="149">
        <v>140</v>
      </c>
      <c r="J222" s="123">
        <v>43150</v>
      </c>
      <c r="K222" s="95">
        <v>750</v>
      </c>
      <c r="L222" s="94">
        <v>43900</v>
      </c>
    </row>
    <row r="223" spans="1:12" ht="15">
      <c r="A223" s="103" t="s">
        <v>539</v>
      </c>
      <c r="B223" s="103" t="s">
        <v>540</v>
      </c>
      <c r="C223" s="134"/>
      <c r="D223" s="120" t="s">
        <v>388</v>
      </c>
      <c r="E223" s="125" t="s">
        <v>186</v>
      </c>
      <c r="F223" s="149">
        <v>125</v>
      </c>
      <c r="G223" s="121">
        <v>1968</v>
      </c>
      <c r="H223" s="149">
        <v>130</v>
      </c>
      <c r="I223" s="149">
        <v>177</v>
      </c>
      <c r="J223" s="123">
        <v>41515</v>
      </c>
      <c r="K223" s="95">
        <v>750</v>
      </c>
      <c r="L223" s="148">
        <v>42265</v>
      </c>
    </row>
    <row r="224" spans="1:12" ht="15">
      <c r="A224" s="103" t="s">
        <v>541</v>
      </c>
      <c r="B224" s="103" t="s">
        <v>542</v>
      </c>
      <c r="C224" s="134"/>
      <c r="D224" s="120" t="s">
        <v>388</v>
      </c>
      <c r="E224" s="125" t="s">
        <v>186</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543</v>
      </c>
      <c r="C226" s="121"/>
      <c r="D226" s="120"/>
      <c r="E226" s="121"/>
      <c r="F226" s="122"/>
      <c r="G226" s="121"/>
      <c r="H226" s="121"/>
      <c r="I226" s="121"/>
      <c r="J226" s="123"/>
      <c r="K226"/>
      <c r="L226" s="19"/>
    </row>
    <row r="227" spans="1:12" ht="15">
      <c r="A227" s="103" t="s">
        <v>544</v>
      </c>
      <c r="B227" s="103" t="s">
        <v>545</v>
      </c>
      <c r="C227" s="121"/>
      <c r="D227" s="120" t="s">
        <v>279</v>
      </c>
      <c r="E227" s="121" t="s">
        <v>186</v>
      </c>
      <c r="F227" s="122">
        <v>143</v>
      </c>
      <c r="G227" s="121">
        <v>1968</v>
      </c>
      <c r="H227" s="121">
        <v>85</v>
      </c>
      <c r="I227" s="121">
        <v>115</v>
      </c>
      <c r="J227" s="123">
        <v>42535</v>
      </c>
      <c r="K227" s="95">
        <v>750</v>
      </c>
      <c r="L227" s="96">
        <v>43285</v>
      </c>
    </row>
    <row r="228" spans="1:12" ht="15">
      <c r="A228" s="103" t="s">
        <v>546</v>
      </c>
      <c r="B228" s="103" t="s">
        <v>547</v>
      </c>
      <c r="C228" s="121"/>
      <c r="D228" s="120" t="s">
        <v>279</v>
      </c>
      <c r="E228" s="121" t="s">
        <v>186</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548</v>
      </c>
      <c r="B230" s="103" t="s">
        <v>549</v>
      </c>
      <c r="C230" s="121"/>
      <c r="D230" s="120" t="s">
        <v>289</v>
      </c>
      <c r="E230" s="121" t="s">
        <v>186</v>
      </c>
      <c r="F230" s="122">
        <v>146</v>
      </c>
      <c r="G230" s="121">
        <v>1968</v>
      </c>
      <c r="H230" s="121">
        <v>103</v>
      </c>
      <c r="I230" s="121">
        <v>140</v>
      </c>
      <c r="J230" s="123">
        <v>48775</v>
      </c>
      <c r="K230" s="95">
        <v>750</v>
      </c>
      <c r="L230" s="96">
        <v>49525</v>
      </c>
    </row>
    <row r="231" spans="1:12" ht="15">
      <c r="A231" s="103" t="s">
        <v>550</v>
      </c>
      <c r="B231" s="103" t="s">
        <v>551</v>
      </c>
      <c r="C231" s="121"/>
      <c r="D231" s="120" t="s">
        <v>289</v>
      </c>
      <c r="E231" s="121" t="s">
        <v>186</v>
      </c>
      <c r="F231" s="122">
        <v>149</v>
      </c>
      <c r="G231" s="121">
        <v>1968</v>
      </c>
      <c r="H231" s="121">
        <v>103</v>
      </c>
      <c r="I231" s="121">
        <v>140</v>
      </c>
      <c r="J231" s="123">
        <v>51850</v>
      </c>
      <c r="K231" s="95">
        <v>750</v>
      </c>
      <c r="L231" s="148">
        <v>52600</v>
      </c>
    </row>
    <row r="232" spans="1:12" ht="15">
      <c r="A232" s="103" t="s">
        <v>552</v>
      </c>
      <c r="B232" s="103" t="s">
        <v>553</v>
      </c>
      <c r="C232" s="121"/>
      <c r="D232" s="120" t="s">
        <v>289</v>
      </c>
      <c r="E232" s="121" t="s">
        <v>186</v>
      </c>
      <c r="F232" s="122">
        <v>152</v>
      </c>
      <c r="G232" s="121">
        <v>1968</v>
      </c>
      <c r="H232" s="121">
        <v>130</v>
      </c>
      <c r="I232" s="121">
        <v>177</v>
      </c>
      <c r="J232" s="123">
        <v>50560</v>
      </c>
      <c r="K232" s="95">
        <v>750</v>
      </c>
      <c r="L232" s="148">
        <v>51310</v>
      </c>
    </row>
    <row r="233" spans="1:12" ht="15">
      <c r="A233" s="103" t="s">
        <v>554</v>
      </c>
      <c r="B233" s="103" t="s">
        <v>555</v>
      </c>
      <c r="C233" s="121"/>
      <c r="D233" s="120" t="s">
        <v>289</v>
      </c>
      <c r="E233" s="121" t="s">
        <v>186</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556</v>
      </c>
      <c r="B235" s="103" t="s">
        <v>557</v>
      </c>
      <c r="C235" s="121"/>
      <c r="D235" s="120" t="s">
        <v>334</v>
      </c>
      <c r="E235" s="121" t="s">
        <v>186</v>
      </c>
      <c r="F235" s="122">
        <v>146</v>
      </c>
      <c r="G235" s="121">
        <v>1968</v>
      </c>
      <c r="H235" s="121">
        <v>103</v>
      </c>
      <c r="I235" s="121">
        <v>140</v>
      </c>
      <c r="J235" s="123">
        <v>50575</v>
      </c>
      <c r="K235" s="95">
        <v>750</v>
      </c>
      <c r="L235" s="148">
        <v>51325</v>
      </c>
    </row>
    <row r="236" spans="1:12" ht="15">
      <c r="A236" s="103" t="s">
        <v>558</v>
      </c>
      <c r="B236" s="103" t="s">
        <v>559</v>
      </c>
      <c r="C236" s="121"/>
      <c r="D236" s="120" t="s">
        <v>334</v>
      </c>
      <c r="E236" s="121" t="s">
        <v>186</v>
      </c>
      <c r="F236" s="122">
        <v>149</v>
      </c>
      <c r="G236" s="121">
        <v>1968</v>
      </c>
      <c r="H236" s="121">
        <v>103</v>
      </c>
      <c r="I236" s="121">
        <v>140</v>
      </c>
      <c r="J236" s="123">
        <v>53755</v>
      </c>
      <c r="K236" s="95">
        <v>750</v>
      </c>
      <c r="L236" s="148">
        <v>54505</v>
      </c>
    </row>
    <row r="237" spans="1:12" ht="15">
      <c r="A237" s="103" t="s">
        <v>560</v>
      </c>
      <c r="B237" s="103" t="s">
        <v>561</v>
      </c>
      <c r="C237" s="121"/>
      <c r="D237" s="120" t="s">
        <v>334</v>
      </c>
      <c r="E237" s="121" t="s">
        <v>186</v>
      </c>
      <c r="F237" s="122">
        <v>152</v>
      </c>
      <c r="G237" s="121">
        <v>1968</v>
      </c>
      <c r="H237" s="121">
        <v>130</v>
      </c>
      <c r="I237" s="121">
        <v>177</v>
      </c>
      <c r="J237" s="123">
        <v>52510</v>
      </c>
      <c r="K237" s="95">
        <v>750</v>
      </c>
      <c r="L237" s="148">
        <v>53260</v>
      </c>
    </row>
    <row r="238" spans="1:12" ht="15">
      <c r="A238" s="103" t="s">
        <v>562</v>
      </c>
      <c r="B238" s="103" t="s">
        <v>563</v>
      </c>
      <c r="C238" s="121"/>
      <c r="D238" s="120" t="s">
        <v>334</v>
      </c>
      <c r="E238" s="121" t="s">
        <v>186</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564</v>
      </c>
      <c r="C240" s="142"/>
      <c r="D240" s="141"/>
      <c r="E240" s="142"/>
      <c r="F240" s="145"/>
      <c r="G240" s="144"/>
      <c r="H240" s="145"/>
      <c r="I240" s="145"/>
      <c r="J240" s="147"/>
      <c r="K240"/>
      <c r="L240"/>
    </row>
    <row r="241" spans="1:12" ht="15">
      <c r="A241" s="103" t="s">
        <v>565</v>
      </c>
      <c r="B241" s="146" t="s">
        <v>566</v>
      </c>
      <c r="C241" s="141" t="s">
        <v>438</v>
      </c>
      <c r="D241" s="19"/>
      <c r="E241" s="142" t="s">
        <v>186</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724</v>
      </c>
      <c r="C243" s="19"/>
      <c r="D243" s="142"/>
      <c r="E243" s="145"/>
      <c r="F243" s="143"/>
      <c r="G243" s="145"/>
      <c r="H243" s="145"/>
      <c r="I243" s="167"/>
      <c r="J243" s="129"/>
      <c r="K243" s="129"/>
      <c r="L243"/>
    </row>
    <row r="244" spans="1:12" ht="14.25">
      <c r="A244"/>
      <c r="B244" s="168" t="s">
        <v>567</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368</v>
      </c>
      <c r="C246" s="21"/>
      <c r="D246" s="19"/>
      <c r="E246"/>
      <c r="F246"/>
      <c r="G246"/>
      <c r="H246"/>
      <c r="I246" s="20"/>
      <c r="J246" s="19"/>
      <c r="K246" s="19"/>
      <c r="L246" s="19"/>
    </row>
    <row r="247" spans="1:12" ht="15">
      <c r="A247"/>
      <c r="B247" s="19" t="s">
        <v>369</v>
      </c>
      <c r="C247" s="21"/>
      <c r="D247" s="19"/>
      <c r="H247"/>
      <c r="I247" s="20"/>
      <c r="J247" s="19"/>
      <c r="K247" s="19"/>
      <c r="L247" s="19"/>
    </row>
    <row r="248" spans="1:12" ht="15">
      <c r="A248" s="124" t="s">
        <v>370</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85"/>
  <sheetViews>
    <sheetView workbookViewId="0">
      <selection activeCell="N21" sqref="N21"/>
    </sheetView>
  </sheetViews>
  <sheetFormatPr defaultColWidth="9.140625" defaultRowHeight="12.75"/>
  <cols>
    <col min="1" max="1" width="65.5703125" style="403" customWidth="1"/>
    <col min="2" max="3" width="10.5703125" style="1120" customWidth="1"/>
    <col min="4" max="4" width="15.7109375" style="1121" customWidth="1"/>
    <col min="5" max="16384" width="9.140625" style="503"/>
  </cols>
  <sheetData>
    <row r="1" spans="1:4" s="6" customFormat="1" ht="12.75" customHeight="1">
      <c r="A1" s="22" t="s">
        <v>18</v>
      </c>
      <c r="B1" s="22"/>
      <c r="C1" s="23"/>
      <c r="D1" s="299"/>
    </row>
    <row r="2" spans="1:4" s="510" customFormat="1" ht="12.75" customHeight="1" thickBot="1">
      <c r="A2" s="1" t="s">
        <v>1921</v>
      </c>
      <c r="B2" s="1"/>
      <c r="C2" s="503"/>
      <c r="D2" s="299"/>
    </row>
    <row r="3" spans="1:4" ht="12.75" customHeight="1">
      <c r="A3" s="1203" t="s">
        <v>1</v>
      </c>
      <c r="B3" s="1207" t="s">
        <v>4009</v>
      </c>
      <c r="C3" s="1207" t="s">
        <v>4010</v>
      </c>
      <c r="D3" s="1205" t="s">
        <v>4011</v>
      </c>
    </row>
    <row r="4" spans="1:4" ht="17.100000000000001" customHeight="1">
      <c r="A4" s="1204"/>
      <c r="B4" s="1207"/>
      <c r="C4" s="1208"/>
      <c r="D4" s="1206"/>
    </row>
    <row r="5" spans="1:4" ht="15">
      <c r="A5" s="846" t="s">
        <v>4012</v>
      </c>
      <c r="B5" s="1109">
        <v>0.26</v>
      </c>
      <c r="C5" s="1110">
        <v>18</v>
      </c>
      <c r="D5" s="1111">
        <v>41250</v>
      </c>
    </row>
    <row r="6" spans="1:4" ht="15">
      <c r="A6" s="846" t="s">
        <v>2489</v>
      </c>
      <c r="B6" s="1109">
        <v>0.26</v>
      </c>
      <c r="C6" s="1110">
        <v>18</v>
      </c>
      <c r="D6" s="1111">
        <v>45225</v>
      </c>
    </row>
    <row r="7" spans="1:4" ht="15">
      <c r="A7" s="846" t="s">
        <v>2490</v>
      </c>
      <c r="B7" s="1109">
        <v>0.26</v>
      </c>
      <c r="C7" s="1110">
        <v>18</v>
      </c>
      <c r="D7" s="1111">
        <v>46574</v>
      </c>
    </row>
    <row r="8" spans="1:4" ht="15">
      <c r="A8" s="846" t="s">
        <v>2491</v>
      </c>
      <c r="B8" s="1109">
        <v>0.26</v>
      </c>
      <c r="C8" s="1110">
        <v>18</v>
      </c>
      <c r="D8" s="1111">
        <v>44149</v>
      </c>
    </row>
    <row r="9" spans="1:4" ht="15">
      <c r="A9" s="846" t="s">
        <v>2492</v>
      </c>
      <c r="B9" s="1109">
        <v>0.26</v>
      </c>
      <c r="C9" s="1110">
        <v>18</v>
      </c>
      <c r="D9" s="1111">
        <v>46223</v>
      </c>
    </row>
    <row r="10" spans="1:4" ht="15">
      <c r="A10" s="846" t="s">
        <v>2493</v>
      </c>
      <c r="B10" s="849">
        <v>0.26</v>
      </c>
      <c r="C10" s="848">
        <v>18</v>
      </c>
      <c r="D10" s="1112">
        <v>45402</v>
      </c>
    </row>
    <row r="11" spans="1:4" ht="15">
      <c r="A11" s="846" t="s">
        <v>2494</v>
      </c>
      <c r="B11" s="849">
        <v>0.26</v>
      </c>
      <c r="C11" s="848">
        <v>18</v>
      </c>
      <c r="D11" s="1112">
        <v>48800</v>
      </c>
    </row>
    <row r="12" spans="1:4" ht="15">
      <c r="A12" s="846" t="s">
        <v>2495</v>
      </c>
      <c r="B12" s="849">
        <v>0.26</v>
      </c>
      <c r="C12" s="848">
        <v>18</v>
      </c>
      <c r="D12" s="1112">
        <v>50971</v>
      </c>
    </row>
    <row r="13" spans="1:4" ht="15">
      <c r="A13" s="846" t="s">
        <v>2496</v>
      </c>
      <c r="B13" s="849">
        <v>0.26</v>
      </c>
      <c r="C13" s="848">
        <v>18</v>
      </c>
      <c r="D13" s="1112">
        <v>48857</v>
      </c>
    </row>
    <row r="14" spans="1:4" ht="15">
      <c r="A14" s="846" t="s">
        <v>2497</v>
      </c>
      <c r="B14" s="849">
        <v>0.26</v>
      </c>
      <c r="C14" s="848">
        <v>18</v>
      </c>
      <c r="D14" s="1112">
        <v>51025</v>
      </c>
    </row>
    <row r="15" spans="1:4" ht="15">
      <c r="A15" s="1113"/>
      <c r="B15" s="1113"/>
      <c r="C15" s="1113"/>
      <c r="D15" s="1114"/>
    </row>
    <row r="16" spans="1:4" ht="15">
      <c r="A16" s="846" t="s">
        <v>2498</v>
      </c>
      <c r="B16" s="1115">
        <v>7.0000000000000007E-2</v>
      </c>
      <c r="C16" s="1110">
        <v>1</v>
      </c>
      <c r="D16" s="1116">
        <v>49995</v>
      </c>
    </row>
    <row r="17" spans="1:4" ht="15">
      <c r="A17" s="846" t="s">
        <v>2499</v>
      </c>
      <c r="B17" s="1115">
        <v>7.0000000000000007E-2</v>
      </c>
      <c r="C17" s="1110">
        <v>1</v>
      </c>
      <c r="D17" s="1116">
        <v>52772</v>
      </c>
    </row>
    <row r="18" spans="1:4" ht="15">
      <c r="A18" s="846" t="s">
        <v>4013</v>
      </c>
      <c r="B18" s="1115">
        <v>7.0000000000000007E-2</v>
      </c>
      <c r="C18" s="1110">
        <v>1</v>
      </c>
      <c r="D18" s="1117">
        <v>53158</v>
      </c>
    </row>
    <row r="19" spans="1:4" ht="15">
      <c r="A19" s="846" t="s">
        <v>2500</v>
      </c>
      <c r="B19" s="1115">
        <v>7.0000000000000007E-2</v>
      </c>
      <c r="C19" s="1110">
        <v>1</v>
      </c>
      <c r="D19" s="1117">
        <v>55230</v>
      </c>
    </row>
    <row r="20" spans="1:4" ht="15">
      <c r="A20" s="846" t="s">
        <v>4014</v>
      </c>
      <c r="B20" s="1115">
        <v>7.0000000000000007E-2</v>
      </c>
      <c r="C20" s="1110">
        <v>1</v>
      </c>
      <c r="D20" s="1117">
        <v>55607</v>
      </c>
    </row>
    <row r="21" spans="1:4" ht="15">
      <c r="A21" s="1118"/>
      <c r="B21" s="1113"/>
      <c r="C21" s="1113"/>
      <c r="D21" s="1114"/>
    </row>
    <row r="22" spans="1:4" ht="15">
      <c r="A22" s="846" t="s">
        <v>2501</v>
      </c>
      <c r="B22" s="847">
        <v>0.21</v>
      </c>
      <c r="C22" s="1110">
        <v>16</v>
      </c>
      <c r="D22" s="1116">
        <v>50503</v>
      </c>
    </row>
    <row r="23" spans="1:4" ht="15">
      <c r="A23" s="846" t="s">
        <v>2502</v>
      </c>
      <c r="B23" s="847">
        <v>0.21</v>
      </c>
      <c r="C23" s="1110">
        <v>16</v>
      </c>
      <c r="D23" s="1116">
        <v>58090</v>
      </c>
    </row>
    <row r="24" spans="1:4" ht="15">
      <c r="A24" s="846" t="s">
        <v>2503</v>
      </c>
      <c r="B24" s="847">
        <v>0.21</v>
      </c>
      <c r="C24" s="1110">
        <v>16</v>
      </c>
      <c r="D24" s="1116">
        <v>56855</v>
      </c>
    </row>
    <row r="25" spans="1:4" ht="12.75" customHeight="1">
      <c r="A25" s="1118"/>
      <c r="B25" s="1113"/>
      <c r="C25" s="1113"/>
      <c r="D25" s="1114"/>
    </row>
    <row r="26" spans="1:4" ht="15">
      <c r="A26" s="846" t="s">
        <v>2504</v>
      </c>
      <c r="B26" s="1115">
        <v>7.0000000000000007E-2</v>
      </c>
      <c r="C26" s="1110">
        <v>1</v>
      </c>
      <c r="D26" s="1117">
        <v>59998</v>
      </c>
    </row>
    <row r="27" spans="1:4" ht="15">
      <c r="A27" s="846" t="s">
        <v>2505</v>
      </c>
      <c r="B27" s="1115">
        <v>7.0000000000000007E-2</v>
      </c>
      <c r="C27" s="1110">
        <v>1</v>
      </c>
      <c r="D27" s="1117">
        <v>62508</v>
      </c>
    </row>
    <row r="28" spans="1:4" ht="15">
      <c r="A28" s="846" t="s">
        <v>4015</v>
      </c>
      <c r="B28" s="847">
        <v>7.0000000000000007E-2</v>
      </c>
      <c r="C28" s="848">
        <v>1</v>
      </c>
      <c r="D28" s="1116">
        <v>76438</v>
      </c>
    </row>
    <row r="29" spans="1:4" ht="15">
      <c r="A29" s="1118"/>
      <c r="B29" s="1113"/>
      <c r="C29" s="1113"/>
      <c r="D29" s="1114"/>
    </row>
    <row r="30" spans="1:4" ht="15">
      <c r="A30" s="846" t="s">
        <v>2506</v>
      </c>
      <c r="B30" s="1109">
        <v>0.26</v>
      </c>
      <c r="C30" s="1110">
        <v>18</v>
      </c>
      <c r="D30" s="1116">
        <v>57765</v>
      </c>
    </row>
    <row r="31" spans="1:4" ht="15">
      <c r="A31" s="1118"/>
      <c r="B31" s="1113"/>
      <c r="C31" s="1113"/>
      <c r="D31" s="1114"/>
    </row>
    <row r="32" spans="1:4" ht="15">
      <c r="A32" s="846" t="s">
        <v>2507</v>
      </c>
      <c r="B32" s="847">
        <v>7.0000000000000007E-2</v>
      </c>
      <c r="C32" s="848">
        <v>1</v>
      </c>
      <c r="D32" s="1116">
        <v>69995</v>
      </c>
    </row>
    <row r="33" spans="1:4" ht="15">
      <c r="A33" s="846" t="s">
        <v>2508</v>
      </c>
      <c r="B33" s="1115">
        <v>7.0000000000000007E-2</v>
      </c>
      <c r="C33" s="1110">
        <v>1</v>
      </c>
      <c r="D33" s="1117">
        <v>74873</v>
      </c>
    </row>
    <row r="34" spans="1:4" ht="15">
      <c r="A34" s="846" t="s">
        <v>2509</v>
      </c>
      <c r="B34" s="1115">
        <v>7.0000000000000007E-2</v>
      </c>
      <c r="C34" s="1110">
        <v>1</v>
      </c>
      <c r="D34" s="1117">
        <v>73920</v>
      </c>
    </row>
    <row r="35" spans="1:4" ht="15">
      <c r="A35" s="1118"/>
      <c r="B35" s="1113"/>
      <c r="C35" s="1113"/>
      <c r="D35" s="1114"/>
    </row>
    <row r="36" spans="1:4" ht="15">
      <c r="A36" s="846" t="s">
        <v>2510</v>
      </c>
      <c r="B36" s="847">
        <v>0.21</v>
      </c>
      <c r="C36" s="1110">
        <v>16</v>
      </c>
      <c r="D36" s="1116">
        <v>57189</v>
      </c>
    </row>
    <row r="37" spans="1:4" ht="15">
      <c r="A37" s="846" t="s">
        <v>2511</v>
      </c>
      <c r="B37" s="847">
        <v>0.21</v>
      </c>
      <c r="C37" s="1110">
        <v>16</v>
      </c>
      <c r="D37" s="1116">
        <v>63199</v>
      </c>
    </row>
    <row r="38" spans="1:4" ht="15">
      <c r="A38" s="846" t="s">
        <v>4016</v>
      </c>
      <c r="B38" s="847">
        <v>0.21</v>
      </c>
      <c r="C38" s="848">
        <v>16</v>
      </c>
      <c r="D38" s="1116">
        <v>62122</v>
      </c>
    </row>
    <row r="39" spans="1:4" ht="15" customHeight="1">
      <c r="A39" s="1118"/>
      <c r="B39" s="1113"/>
      <c r="C39" s="1113"/>
      <c r="D39" s="1114"/>
    </row>
    <row r="40" spans="1:4" ht="15" customHeight="1">
      <c r="A40" s="846" t="s">
        <v>2512</v>
      </c>
      <c r="B40" s="1115">
        <v>7.0000000000000007E-2</v>
      </c>
      <c r="C40" s="848">
        <v>1</v>
      </c>
      <c r="D40" s="1116">
        <v>67927</v>
      </c>
    </row>
    <row r="41" spans="1:4" ht="15" customHeight="1">
      <c r="A41" s="846" t="s">
        <v>2513</v>
      </c>
      <c r="B41" s="1115">
        <v>7.0000000000000007E-2</v>
      </c>
      <c r="C41" s="1110">
        <v>1</v>
      </c>
      <c r="D41" s="1117">
        <v>72006</v>
      </c>
    </row>
    <row r="42" spans="1:4" ht="15">
      <c r="A42" s="1118"/>
      <c r="B42" s="1113"/>
      <c r="C42" s="1113"/>
      <c r="D42" s="1114"/>
    </row>
    <row r="43" spans="1:4" ht="15">
      <c r="A43" s="846" t="s">
        <v>2514</v>
      </c>
      <c r="B43" s="1109">
        <v>0.26</v>
      </c>
      <c r="C43" s="1110">
        <v>18</v>
      </c>
      <c r="D43" s="1116">
        <v>72350</v>
      </c>
    </row>
    <row r="44" spans="1:4" ht="15">
      <c r="A44" s="1118"/>
      <c r="B44" s="1113"/>
      <c r="C44" s="1113"/>
      <c r="D44" s="1114"/>
    </row>
    <row r="45" spans="1:4" ht="15">
      <c r="A45" s="846" t="s">
        <v>2515</v>
      </c>
      <c r="B45" s="640" t="s">
        <v>2540</v>
      </c>
      <c r="C45" s="848">
        <v>18</v>
      </c>
      <c r="D45" s="1116">
        <v>55950</v>
      </c>
    </row>
    <row r="46" spans="1:4" ht="15">
      <c r="A46" s="846" t="s">
        <v>2516</v>
      </c>
      <c r="B46" s="640" t="s">
        <v>2540</v>
      </c>
      <c r="C46" s="848">
        <v>18</v>
      </c>
      <c r="D46" s="1116">
        <v>63950</v>
      </c>
    </row>
    <row r="47" spans="1:4" ht="15">
      <c r="A47" s="846" t="s">
        <v>2517</v>
      </c>
      <c r="B47" s="640" t="s">
        <v>2540</v>
      </c>
      <c r="C47" s="848">
        <v>18</v>
      </c>
      <c r="D47" s="1116">
        <v>69888</v>
      </c>
    </row>
    <row r="48" spans="1:4" ht="15">
      <c r="A48" s="846" t="s">
        <v>2518</v>
      </c>
      <c r="B48" s="640" t="s">
        <v>2540</v>
      </c>
      <c r="C48" s="848">
        <v>18</v>
      </c>
      <c r="D48" s="1116">
        <v>61250</v>
      </c>
    </row>
    <row r="49" spans="1:4" ht="15">
      <c r="A49" s="846" t="s">
        <v>2519</v>
      </c>
      <c r="B49" s="640" t="s">
        <v>2540</v>
      </c>
      <c r="C49" s="848">
        <v>18</v>
      </c>
      <c r="D49" s="1116">
        <v>68338</v>
      </c>
    </row>
    <row r="50" spans="1:4" ht="15">
      <c r="A50" s="846" t="s">
        <v>2520</v>
      </c>
      <c r="B50" s="640" t="s">
        <v>2540</v>
      </c>
      <c r="C50" s="848">
        <v>18</v>
      </c>
      <c r="D50" s="1117">
        <v>61617</v>
      </c>
    </row>
    <row r="51" spans="1:4" ht="15">
      <c r="A51" s="846" t="s">
        <v>2521</v>
      </c>
      <c r="B51" s="640" t="s">
        <v>2540</v>
      </c>
      <c r="C51" s="848">
        <v>18</v>
      </c>
      <c r="D51" s="1117">
        <v>68223</v>
      </c>
    </row>
    <row r="52" spans="1:4" ht="15">
      <c r="A52" s="846" t="s">
        <v>2522</v>
      </c>
      <c r="B52" s="640" t="s">
        <v>2540</v>
      </c>
      <c r="C52" s="848">
        <v>18</v>
      </c>
      <c r="D52" s="1117">
        <v>74160</v>
      </c>
    </row>
    <row r="53" spans="1:4" ht="15">
      <c r="A53" s="846" t="s">
        <v>2523</v>
      </c>
      <c r="B53" s="640" t="s">
        <v>2540</v>
      </c>
      <c r="C53" s="848">
        <v>18</v>
      </c>
      <c r="D53" s="1117">
        <v>65255</v>
      </c>
    </row>
    <row r="54" spans="1:4" ht="15">
      <c r="A54" s="846" t="s">
        <v>2524</v>
      </c>
      <c r="B54" s="640" t="s">
        <v>2540</v>
      </c>
      <c r="C54" s="848">
        <v>18</v>
      </c>
      <c r="D54" s="1117">
        <v>72345</v>
      </c>
    </row>
    <row r="55" spans="1:4" ht="15">
      <c r="A55" s="1118"/>
      <c r="B55" s="1113"/>
      <c r="C55" s="1113"/>
      <c r="D55" s="1114"/>
    </row>
    <row r="56" spans="1:4" ht="15">
      <c r="A56" s="846" t="s">
        <v>2525</v>
      </c>
      <c r="B56" s="1115">
        <v>0.09</v>
      </c>
      <c r="C56" s="1110">
        <v>2</v>
      </c>
      <c r="D56" s="1117">
        <v>66139</v>
      </c>
    </row>
    <row r="57" spans="1:4" ht="15">
      <c r="A57" s="846" t="s">
        <v>2526</v>
      </c>
      <c r="B57" s="1115">
        <v>0.09</v>
      </c>
      <c r="C57" s="1110">
        <v>2</v>
      </c>
      <c r="D57" s="1117">
        <v>68088</v>
      </c>
    </row>
    <row r="58" spans="1:4" ht="15">
      <c r="A58" s="846" t="s">
        <v>4017</v>
      </c>
      <c r="B58" s="1115">
        <v>0.09</v>
      </c>
      <c r="C58" s="1110">
        <v>2</v>
      </c>
      <c r="D58" s="1117">
        <v>68574</v>
      </c>
    </row>
    <row r="59" spans="1:4" ht="15">
      <c r="A59" s="846" t="s">
        <v>2527</v>
      </c>
      <c r="B59" s="1115">
        <v>0.09</v>
      </c>
      <c r="C59" s="1110">
        <v>2</v>
      </c>
      <c r="D59" s="1117">
        <v>75150.283166421577</v>
      </c>
    </row>
    <row r="60" spans="1:4" ht="15">
      <c r="A60" s="846" t="s">
        <v>2528</v>
      </c>
      <c r="B60" s="1115">
        <v>0.09</v>
      </c>
      <c r="C60" s="1110">
        <v>2</v>
      </c>
      <c r="D60" s="1117">
        <v>72472</v>
      </c>
    </row>
    <row r="61" spans="1:4" ht="15">
      <c r="A61" s="846" t="s">
        <v>2529</v>
      </c>
      <c r="B61" s="847">
        <v>0.09</v>
      </c>
      <c r="C61" s="848">
        <v>2</v>
      </c>
      <c r="D61" s="1116">
        <v>85437</v>
      </c>
    </row>
    <row r="62" spans="1:4" ht="15">
      <c r="A62" s="1118"/>
      <c r="B62" s="1113"/>
      <c r="C62" s="1113"/>
      <c r="D62" s="1114"/>
    </row>
    <row r="63" spans="1:4" ht="15">
      <c r="A63" s="846" t="s">
        <v>2530</v>
      </c>
      <c r="B63" s="640" t="s">
        <v>2541</v>
      </c>
      <c r="C63" s="1110">
        <v>19</v>
      </c>
      <c r="D63" s="1116">
        <v>88856</v>
      </c>
    </row>
    <row r="64" spans="1:4" ht="15">
      <c r="A64" s="846" t="s">
        <v>2531</v>
      </c>
      <c r="B64" s="640" t="s">
        <v>2541</v>
      </c>
      <c r="C64" s="1110">
        <v>19</v>
      </c>
      <c r="D64" s="1116">
        <v>96156</v>
      </c>
    </row>
    <row r="65" spans="1:4" ht="15">
      <c r="A65" s="846" t="s">
        <v>2532</v>
      </c>
      <c r="B65" s="640" t="s">
        <v>2541</v>
      </c>
      <c r="C65" s="1110">
        <v>19</v>
      </c>
      <c r="D65" s="1116">
        <v>102940</v>
      </c>
    </row>
    <row r="66" spans="1:4" ht="15">
      <c r="A66" s="846" t="s">
        <v>2533</v>
      </c>
      <c r="B66" s="640" t="s">
        <v>2541</v>
      </c>
      <c r="C66" s="1110">
        <v>19</v>
      </c>
      <c r="D66" s="1116">
        <v>94254</v>
      </c>
    </row>
    <row r="67" spans="1:4" ht="14.45" customHeight="1">
      <c r="A67" s="846" t="s">
        <v>2534</v>
      </c>
      <c r="B67" s="640" t="s">
        <v>2541</v>
      </c>
      <c r="C67" s="1110">
        <v>19</v>
      </c>
      <c r="D67" s="1116">
        <v>101562</v>
      </c>
    </row>
    <row r="68" spans="1:4" ht="14.45" customHeight="1">
      <c r="A68" s="1118"/>
      <c r="B68" s="1113"/>
      <c r="C68" s="1113"/>
      <c r="D68" s="1114"/>
    </row>
    <row r="69" spans="1:4" ht="14.45" customHeight="1">
      <c r="A69" s="846" t="s">
        <v>2535</v>
      </c>
      <c r="B69" s="847">
        <v>0.09</v>
      </c>
      <c r="C69" s="848">
        <v>2</v>
      </c>
      <c r="D69" s="1116">
        <v>82420</v>
      </c>
    </row>
    <row r="70" spans="1:4" ht="15">
      <c r="A70" s="846" t="s">
        <v>2536</v>
      </c>
      <c r="B70" s="1115">
        <v>0.09</v>
      </c>
      <c r="C70" s="848">
        <v>2</v>
      </c>
      <c r="D70" s="1117">
        <v>85452</v>
      </c>
    </row>
    <row r="71" spans="1:4" ht="15">
      <c r="A71" s="846" t="s">
        <v>2537</v>
      </c>
      <c r="B71" s="1115">
        <v>0.09</v>
      </c>
      <c r="C71" s="848">
        <v>2</v>
      </c>
      <c r="D71" s="1117">
        <v>90812</v>
      </c>
    </row>
    <row r="72" spans="1:4" ht="15">
      <c r="A72" s="846" t="s">
        <v>2538</v>
      </c>
      <c r="B72" s="1115">
        <v>0.09</v>
      </c>
      <c r="C72" s="848">
        <v>2</v>
      </c>
      <c r="D72" s="1116">
        <v>83916</v>
      </c>
    </row>
    <row r="73" spans="1:4" ht="15">
      <c r="A73" s="846" t="s">
        <v>2539</v>
      </c>
      <c r="B73" s="1115">
        <v>0.09</v>
      </c>
      <c r="C73" s="848">
        <v>2</v>
      </c>
      <c r="D73" s="1116">
        <v>89428</v>
      </c>
    </row>
    <row r="74" spans="1:4" ht="25.5" customHeight="1">
      <c r="A74" s="1113"/>
      <c r="B74" s="1113"/>
      <c r="C74" s="1113"/>
      <c r="D74" s="1114"/>
    </row>
    <row r="75" spans="1:4" ht="25.5" customHeight="1">
      <c r="A75" s="1119"/>
    </row>
    <row r="76" spans="1:4" ht="25.5" customHeight="1"/>
    <row r="77" spans="1:4" ht="25.5" customHeight="1"/>
    <row r="78" spans="1:4" ht="25.5" customHeight="1"/>
    <row r="79" spans="1:4" ht="25.5" customHeight="1"/>
    <row r="80" spans="1:4" ht="25.5" customHeight="1"/>
    <row r="81" ht="25.5" customHeight="1"/>
    <row r="82" ht="25.5" customHeight="1"/>
    <row r="83" ht="25.5" customHeight="1"/>
    <row r="84" ht="24.75" customHeight="1"/>
    <row r="85" ht="24.75" customHeight="1"/>
  </sheetData>
  <mergeCells count="4">
    <mergeCell ref="A3:A4"/>
    <mergeCell ref="D3:D4"/>
    <mergeCell ref="B3:B4"/>
    <mergeCell ref="C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03" customWidth="1"/>
    <col min="2" max="3" width="9.140625" style="503"/>
    <col min="4" max="4" width="12" style="503" customWidth="1"/>
    <col min="5" max="5" width="25.28515625" style="471" customWidth="1"/>
    <col min="6" max="6" width="51.5703125" style="471" bestFit="1" customWidth="1"/>
    <col min="7" max="7" width="16.7109375" style="471" customWidth="1"/>
    <col min="8" max="8" width="12.140625" style="471" customWidth="1"/>
    <col min="9" max="9" width="20.7109375" style="471" customWidth="1"/>
    <col min="10" max="10" width="8" style="503" customWidth="1"/>
    <col min="11" max="11" width="5.28515625" style="503" customWidth="1"/>
    <col min="12" max="12" width="9.140625" style="503" customWidth="1"/>
    <col min="13" max="13" width="9.140625" style="416" customWidth="1"/>
    <col min="14" max="16384" width="9.140625" style="503"/>
  </cols>
  <sheetData>
    <row r="1" spans="1:13" s="6" customFormat="1" ht="15.75">
      <c r="A1" s="659" t="s">
        <v>18</v>
      </c>
      <c r="B1" s="660"/>
      <c r="C1" s="661"/>
      <c r="D1" s="15"/>
      <c r="E1" s="15"/>
      <c r="F1" s="15"/>
      <c r="G1" s="15"/>
      <c r="H1" s="15"/>
      <c r="I1" s="15"/>
    </row>
    <row r="2" spans="1:13" s="510" customFormat="1" ht="15.75">
      <c r="A2" s="662" t="s">
        <v>1921</v>
      </c>
      <c r="B2" s="660"/>
      <c r="C2" s="661"/>
      <c r="D2" s="15"/>
      <c r="E2" s="15"/>
      <c r="F2" s="15"/>
      <c r="G2" s="15"/>
      <c r="H2" s="15"/>
      <c r="I2" s="15"/>
    </row>
    <row r="4" spans="1:13" ht="27.75" customHeight="1">
      <c r="J4" s="472"/>
      <c r="K4" s="472"/>
      <c r="M4" s="503"/>
    </row>
    <row r="5" spans="1:13" ht="46.5">
      <c r="B5" s="473" t="s">
        <v>1436</v>
      </c>
      <c r="J5" s="472"/>
      <c r="K5" s="472"/>
      <c r="M5" s="503"/>
    </row>
    <row r="6" spans="1:13">
      <c r="J6" s="472"/>
      <c r="K6" s="472"/>
      <c r="M6" s="503"/>
    </row>
    <row r="7" spans="1:13" ht="38.1" customHeight="1">
      <c r="B7" s="474" t="s">
        <v>1437</v>
      </c>
      <c r="J7" s="472"/>
      <c r="K7" s="472"/>
      <c r="M7" s="503"/>
    </row>
    <row r="8" spans="1:13" ht="42" customHeight="1">
      <c r="B8" s="475"/>
      <c r="J8" s="471"/>
      <c r="K8" s="472"/>
      <c r="M8" s="503"/>
    </row>
    <row r="9" spans="1:13" ht="72">
      <c r="E9" s="476" t="s">
        <v>1438</v>
      </c>
      <c r="F9" s="1128" t="s">
        <v>1439</v>
      </c>
      <c r="G9" s="1129"/>
      <c r="H9" s="477" t="s">
        <v>1776</v>
      </c>
      <c r="I9" s="477" t="s">
        <v>4</v>
      </c>
      <c r="J9" s="471"/>
      <c r="K9" s="472"/>
      <c r="M9" s="503"/>
    </row>
    <row r="10" spans="1:13" ht="26.25">
      <c r="B10" s="479" t="s">
        <v>1441</v>
      </c>
      <c r="C10" s="480"/>
      <c r="D10" s="480"/>
      <c r="E10" s="478"/>
      <c r="F10" s="478"/>
      <c r="G10" s="478"/>
      <c r="H10" s="478"/>
      <c r="I10" s="478"/>
      <c r="J10" s="471"/>
      <c r="K10" s="472"/>
      <c r="M10" s="503"/>
    </row>
    <row r="11" spans="1:13" ht="21">
      <c r="C11" s="403"/>
      <c r="D11" s="403"/>
      <c r="E11" s="482" t="s">
        <v>259</v>
      </c>
      <c r="F11" s="481"/>
      <c r="G11" s="481"/>
      <c r="H11" s="481"/>
      <c r="I11" s="481"/>
      <c r="M11" s="503"/>
    </row>
    <row r="12" spans="1:13" ht="15.75">
      <c r="E12" s="483" t="s">
        <v>1445</v>
      </c>
      <c r="F12" s="484" t="s">
        <v>1442</v>
      </c>
      <c r="G12" s="485" t="s">
        <v>1443</v>
      </c>
      <c r="H12" s="485">
        <v>111</v>
      </c>
      <c r="I12" s="483">
        <v>180</v>
      </c>
      <c r="J12" s="486"/>
      <c r="M12" s="503"/>
    </row>
    <row r="13" spans="1:13" ht="15.75">
      <c r="E13" s="487"/>
      <c r="F13" s="487"/>
      <c r="G13" s="487"/>
      <c r="H13" s="487"/>
      <c r="I13" s="487"/>
      <c r="J13" s="489"/>
      <c r="M13" s="503"/>
    </row>
    <row r="14" spans="1:13" ht="15.75">
      <c r="E14" s="487"/>
      <c r="F14" s="487"/>
      <c r="G14" s="487"/>
      <c r="H14" s="488"/>
      <c r="I14" s="487"/>
      <c r="J14" s="489"/>
      <c r="M14" s="503"/>
    </row>
    <row r="15" spans="1:13" ht="15.75">
      <c r="E15" s="488"/>
      <c r="F15" s="487"/>
      <c r="G15" s="487"/>
      <c r="H15" s="487"/>
      <c r="I15" s="488"/>
      <c r="J15" s="486"/>
      <c r="M15" s="503"/>
    </row>
    <row r="16" spans="1:13" ht="15.75">
      <c r="E16" s="488"/>
      <c r="F16" s="487"/>
      <c r="G16" s="487"/>
      <c r="H16" s="487"/>
      <c r="I16" s="488"/>
      <c r="J16" s="486"/>
    </row>
    <row r="17" spans="2:9" ht="26.25">
      <c r="B17" s="479" t="s">
        <v>1444</v>
      </c>
      <c r="C17" s="480"/>
      <c r="D17" s="480"/>
      <c r="E17" s="478"/>
      <c r="F17" s="478"/>
      <c r="G17" s="478"/>
      <c r="H17" s="478"/>
      <c r="I17" s="478"/>
    </row>
    <row r="18" spans="2:9" ht="21">
      <c r="E18" s="482" t="s">
        <v>259</v>
      </c>
      <c r="F18" s="481"/>
      <c r="G18" s="481"/>
      <c r="H18" s="481"/>
      <c r="I18" s="481"/>
    </row>
    <row r="19" spans="2:9" ht="15.75">
      <c r="E19" s="483" t="s">
        <v>1739</v>
      </c>
      <c r="F19" s="483" t="s">
        <v>1740</v>
      </c>
      <c r="G19" s="485" t="s">
        <v>1443</v>
      </c>
      <c r="H19" s="485">
        <v>131</v>
      </c>
      <c r="I19" s="483">
        <v>180</v>
      </c>
    </row>
    <row r="20" spans="2:9" ht="15.75">
      <c r="E20" s="483" t="s">
        <v>1445</v>
      </c>
      <c r="F20" s="483" t="s">
        <v>1740</v>
      </c>
      <c r="G20" s="485" t="s">
        <v>1443</v>
      </c>
      <c r="H20" s="485">
        <v>135</v>
      </c>
      <c r="I20" s="483">
        <v>180</v>
      </c>
    </row>
    <row r="21" spans="2:9" ht="15.75">
      <c r="E21" s="483" t="s">
        <v>1446</v>
      </c>
      <c r="F21" s="483" t="s">
        <v>1740</v>
      </c>
      <c r="G21" s="485" t="s">
        <v>1443</v>
      </c>
      <c r="H21" s="485">
        <v>135</v>
      </c>
      <c r="I21" s="483">
        <v>180</v>
      </c>
    </row>
    <row r="22" spans="2:9" ht="15.75">
      <c r="E22" s="483" t="s">
        <v>1741</v>
      </c>
      <c r="F22" s="483" t="s">
        <v>1740</v>
      </c>
      <c r="G22" s="485" t="s">
        <v>1443</v>
      </c>
      <c r="H22" s="485">
        <v>134</v>
      </c>
      <c r="I22" s="483">
        <v>180</v>
      </c>
    </row>
    <row r="23" spans="2:9" ht="15.75">
      <c r="E23" s="483" t="s">
        <v>1741</v>
      </c>
      <c r="F23" s="483" t="s">
        <v>1742</v>
      </c>
      <c r="G23" s="485" t="s">
        <v>1447</v>
      </c>
      <c r="H23" s="485">
        <v>145</v>
      </c>
      <c r="I23" s="483">
        <v>200</v>
      </c>
    </row>
    <row r="24" spans="2:9" ht="15.75">
      <c r="E24" s="488"/>
      <c r="F24" s="488"/>
      <c r="G24" s="487"/>
      <c r="H24" s="487"/>
      <c r="I24" s="488"/>
    </row>
    <row r="25" spans="2:9" ht="21">
      <c r="E25" s="482" t="s">
        <v>186</v>
      </c>
      <c r="F25" s="481"/>
      <c r="G25" s="481"/>
      <c r="H25" s="481"/>
      <c r="I25" s="481"/>
    </row>
    <row r="26" spans="2:9" ht="15.75">
      <c r="E26" s="488" t="s">
        <v>1446</v>
      </c>
      <c r="F26" s="483" t="s">
        <v>1743</v>
      </c>
      <c r="G26" s="487" t="s">
        <v>1443</v>
      </c>
      <c r="H26" s="487">
        <v>122</v>
      </c>
      <c r="I26" s="488">
        <v>180</v>
      </c>
    </row>
    <row r="27" spans="2:9" ht="15.75">
      <c r="E27" s="488"/>
      <c r="F27" s="488"/>
      <c r="G27" s="487"/>
      <c r="H27" s="487"/>
      <c r="I27" s="488"/>
    </row>
    <row r="28" spans="2:9" ht="26.25">
      <c r="B28" s="479" t="s">
        <v>1448</v>
      </c>
      <c r="C28" s="480"/>
      <c r="D28" s="480"/>
      <c r="E28" s="478"/>
      <c r="F28" s="478"/>
      <c r="G28" s="478"/>
      <c r="H28" s="478"/>
      <c r="I28" s="478"/>
    </row>
    <row r="29" spans="2:9" ht="21">
      <c r="E29" s="482" t="s">
        <v>259</v>
      </c>
      <c r="F29" s="481"/>
      <c r="G29" s="481"/>
      <c r="H29" s="481"/>
      <c r="I29" s="481"/>
    </row>
    <row r="30" spans="2:9" ht="15.75">
      <c r="E30" s="483" t="s">
        <v>1739</v>
      </c>
      <c r="F30" s="483" t="s">
        <v>1742</v>
      </c>
      <c r="G30" s="485" t="s">
        <v>1449</v>
      </c>
      <c r="H30" s="485">
        <v>144</v>
      </c>
      <c r="I30" s="483">
        <v>190</v>
      </c>
    </row>
    <row r="31" spans="2:9" ht="15.75">
      <c r="E31" s="483" t="s">
        <v>1445</v>
      </c>
      <c r="F31" s="483" t="s">
        <v>1742</v>
      </c>
      <c r="G31" s="485" t="s">
        <v>1449</v>
      </c>
      <c r="H31" s="485">
        <v>144</v>
      </c>
      <c r="I31" s="483">
        <v>190</v>
      </c>
    </row>
    <row r="32" spans="2:9" ht="15.75">
      <c r="E32" s="483" t="s">
        <v>1741</v>
      </c>
      <c r="F32" s="483" t="s">
        <v>1742</v>
      </c>
      <c r="G32" s="485" t="s">
        <v>1449</v>
      </c>
      <c r="H32" s="485">
        <v>145</v>
      </c>
      <c r="I32" s="483">
        <v>190</v>
      </c>
    </row>
    <row r="33" spans="2:13" ht="15.75">
      <c r="E33" s="488" t="s">
        <v>1741</v>
      </c>
      <c r="F33" s="483" t="s">
        <v>1744</v>
      </c>
      <c r="G33" s="488" t="s">
        <v>1447</v>
      </c>
      <c r="H33" s="485">
        <v>149</v>
      </c>
      <c r="I33" s="483">
        <v>200</v>
      </c>
    </row>
    <row r="34" spans="2:13" ht="15.75">
      <c r="E34" s="488"/>
      <c r="F34" s="488"/>
      <c r="G34" s="488"/>
      <c r="H34" s="487"/>
      <c r="I34" s="488"/>
    </row>
    <row r="35" spans="2:13" ht="21">
      <c r="E35" s="482" t="s">
        <v>186</v>
      </c>
      <c r="F35" s="481"/>
      <c r="G35" s="481"/>
      <c r="H35" s="481"/>
      <c r="I35" s="481"/>
    </row>
    <row r="36" spans="2:13" ht="15.75">
      <c r="E36" s="483" t="s">
        <v>1445</v>
      </c>
      <c r="F36" s="483" t="s">
        <v>1745</v>
      </c>
      <c r="G36" s="485" t="s">
        <v>1449</v>
      </c>
      <c r="H36" s="485">
        <v>131</v>
      </c>
      <c r="I36" s="483">
        <v>190</v>
      </c>
    </row>
    <row r="37" spans="2:13" ht="15.75">
      <c r="E37" s="483" t="s">
        <v>1741</v>
      </c>
      <c r="F37" s="483" t="s">
        <v>1745</v>
      </c>
      <c r="G37" s="485" t="s">
        <v>1449</v>
      </c>
      <c r="H37" s="485">
        <v>131</v>
      </c>
      <c r="I37" s="483">
        <v>190</v>
      </c>
    </row>
    <row r="38" spans="2:13" ht="15.75">
      <c r="E38" s="488"/>
      <c r="F38" s="488"/>
      <c r="G38" s="488"/>
      <c r="H38" s="487"/>
      <c r="I38" s="488"/>
    </row>
    <row r="39" spans="2:13" ht="26.25">
      <c r="B39" s="479" t="s">
        <v>1450</v>
      </c>
      <c r="C39" s="480"/>
      <c r="D39" s="480"/>
      <c r="E39" s="478"/>
      <c r="F39" s="478"/>
      <c r="G39" s="478"/>
      <c r="H39" s="478"/>
      <c r="I39" s="478"/>
    </row>
    <row r="40" spans="2:13" ht="21">
      <c r="E40" s="482" t="s">
        <v>259</v>
      </c>
      <c r="F40" s="481"/>
      <c r="G40" s="481"/>
      <c r="H40" s="481"/>
      <c r="I40" s="481"/>
    </row>
    <row r="41" spans="2:13" ht="15.75">
      <c r="E41" s="483" t="s">
        <v>1445</v>
      </c>
      <c r="F41" s="483" t="s">
        <v>1746</v>
      </c>
      <c r="G41" s="485" t="s">
        <v>1449</v>
      </c>
      <c r="H41" s="485">
        <v>133</v>
      </c>
      <c r="I41" s="483">
        <v>190</v>
      </c>
    </row>
    <row r="42" spans="2:13" ht="15.75">
      <c r="E42" s="488"/>
      <c r="F42" s="503"/>
      <c r="G42" s="487"/>
      <c r="H42" s="487"/>
      <c r="I42" s="488"/>
    </row>
    <row r="43" spans="2:13" ht="21">
      <c r="E43" s="482" t="s">
        <v>186</v>
      </c>
      <c r="F43" s="481"/>
      <c r="G43" s="481"/>
      <c r="H43" s="481"/>
      <c r="I43" s="481"/>
    </row>
    <row r="44" spans="2:13" ht="15.75">
      <c r="E44" s="483" t="s">
        <v>1445</v>
      </c>
      <c r="F44" s="483" t="s">
        <v>1747</v>
      </c>
      <c r="G44" s="485" t="s">
        <v>1449</v>
      </c>
      <c r="H44" s="485">
        <v>121</v>
      </c>
      <c r="I44" s="483">
        <v>180</v>
      </c>
      <c r="M44" s="503"/>
    </row>
    <row r="45" spans="2:13" ht="15.75">
      <c r="E45" s="488"/>
      <c r="F45" s="488"/>
      <c r="G45" s="487"/>
      <c r="H45" s="487"/>
      <c r="I45" s="488"/>
    </row>
    <row r="46" spans="2:13" ht="46.5">
      <c r="B46" s="473" t="s">
        <v>1436</v>
      </c>
      <c r="E46" s="488"/>
      <c r="F46" s="488"/>
      <c r="G46" s="487"/>
      <c r="H46" s="487"/>
      <c r="I46" s="488"/>
    </row>
    <row r="47" spans="2:13" ht="21">
      <c r="B47" s="474" t="s">
        <v>1451</v>
      </c>
      <c r="E47" s="488"/>
      <c r="F47" s="488"/>
      <c r="G47" s="487"/>
      <c r="H47" s="487"/>
      <c r="I47" s="488"/>
    </row>
    <row r="48" spans="2:13" ht="72">
      <c r="E48" s="476" t="s">
        <v>1438</v>
      </c>
      <c r="F48" s="1128" t="s">
        <v>1439</v>
      </c>
      <c r="G48" s="1129"/>
      <c r="H48" s="477" t="s">
        <v>1776</v>
      </c>
      <c r="I48" s="477" t="s">
        <v>4</v>
      </c>
    </row>
    <row r="49" spans="2:9" ht="26.25">
      <c r="B49" s="479" t="s">
        <v>1452</v>
      </c>
      <c r="C49" s="480"/>
      <c r="D49" s="480"/>
      <c r="E49" s="478"/>
      <c r="F49" s="478"/>
      <c r="G49" s="478"/>
      <c r="H49" s="478"/>
      <c r="I49" s="478"/>
    </row>
    <row r="50" spans="2:9" ht="21">
      <c r="E50" s="482" t="s">
        <v>259</v>
      </c>
      <c r="F50" s="481"/>
      <c r="G50" s="481"/>
      <c r="H50" s="481"/>
      <c r="I50" s="481"/>
    </row>
    <row r="51" spans="2:9" ht="15.75">
      <c r="E51" s="483" t="s">
        <v>1748</v>
      </c>
      <c r="F51" s="483" t="s">
        <v>1749</v>
      </c>
      <c r="G51" s="485" t="s">
        <v>1449</v>
      </c>
      <c r="H51" s="485">
        <v>152</v>
      </c>
      <c r="I51" s="483">
        <v>270</v>
      </c>
    </row>
    <row r="52" spans="2:9" ht="15.75">
      <c r="E52" s="483" t="s">
        <v>1739</v>
      </c>
      <c r="F52" s="483" t="s">
        <v>1749</v>
      </c>
      <c r="G52" s="485" t="s">
        <v>1449</v>
      </c>
      <c r="H52" s="485">
        <v>152</v>
      </c>
      <c r="I52" s="483">
        <v>270</v>
      </c>
    </row>
    <row r="53" spans="2:9" ht="15.75">
      <c r="E53" s="483" t="s">
        <v>1739</v>
      </c>
      <c r="F53" s="483" t="s">
        <v>1453</v>
      </c>
      <c r="G53" s="485" t="s">
        <v>1454</v>
      </c>
      <c r="H53" s="485">
        <v>168</v>
      </c>
      <c r="I53" s="483">
        <v>280</v>
      </c>
    </row>
    <row r="54" spans="2:9" ht="15.75">
      <c r="E54" s="483" t="s">
        <v>1445</v>
      </c>
      <c r="F54" s="483" t="s">
        <v>1749</v>
      </c>
      <c r="G54" s="485" t="s">
        <v>1449</v>
      </c>
      <c r="H54" s="485">
        <v>156</v>
      </c>
      <c r="I54" s="483">
        <v>270</v>
      </c>
    </row>
    <row r="55" spans="2:9" ht="15.75">
      <c r="E55" s="483" t="s">
        <v>1445</v>
      </c>
      <c r="F55" s="483" t="s">
        <v>1750</v>
      </c>
      <c r="G55" s="485" t="s">
        <v>1454</v>
      </c>
      <c r="H55" s="485">
        <v>165</v>
      </c>
      <c r="I55" s="483">
        <v>280</v>
      </c>
    </row>
    <row r="56" spans="2:9" ht="15.75">
      <c r="E56" s="483" t="s">
        <v>1741</v>
      </c>
      <c r="F56" s="483" t="s">
        <v>1749</v>
      </c>
      <c r="G56" s="485" t="s">
        <v>1449</v>
      </c>
      <c r="H56" s="485">
        <v>153</v>
      </c>
      <c r="I56" s="483">
        <v>200</v>
      </c>
    </row>
    <row r="57" spans="2:9" ht="15.75">
      <c r="E57" s="483" t="s">
        <v>1741</v>
      </c>
      <c r="F57" s="483" t="s">
        <v>1453</v>
      </c>
      <c r="G57" s="485" t="s">
        <v>1454</v>
      </c>
      <c r="H57" s="485">
        <v>168</v>
      </c>
      <c r="I57" s="483">
        <v>270</v>
      </c>
    </row>
    <row r="58" spans="2:9" ht="15.75">
      <c r="E58" s="488"/>
      <c r="F58" s="488"/>
      <c r="G58" s="488"/>
      <c r="H58" s="487"/>
      <c r="I58" s="488"/>
    </row>
    <row r="59" spans="2:9" ht="21">
      <c r="E59" s="482" t="s">
        <v>186</v>
      </c>
      <c r="F59" s="481"/>
      <c r="G59" s="481"/>
      <c r="H59" s="481"/>
      <c r="I59" s="481"/>
    </row>
    <row r="60" spans="2:9" ht="15.75">
      <c r="E60" s="483" t="s">
        <v>1739</v>
      </c>
      <c r="F60" s="483" t="s">
        <v>1751</v>
      </c>
      <c r="G60" s="485" t="s">
        <v>1449</v>
      </c>
      <c r="H60" s="485">
        <v>138</v>
      </c>
      <c r="I60" s="483">
        <v>190</v>
      </c>
    </row>
    <row r="61" spans="2:9" ht="15.75">
      <c r="E61" s="483" t="s">
        <v>1739</v>
      </c>
      <c r="F61" s="483" t="s">
        <v>1455</v>
      </c>
      <c r="G61" s="485" t="s">
        <v>1454</v>
      </c>
      <c r="H61" s="485">
        <v>143</v>
      </c>
      <c r="I61" s="483">
        <v>190</v>
      </c>
    </row>
    <row r="62" spans="2:9" ht="15.75">
      <c r="E62" s="483" t="s">
        <v>1445</v>
      </c>
      <c r="F62" s="483" t="s">
        <v>1752</v>
      </c>
      <c r="G62" s="485" t="s">
        <v>1449</v>
      </c>
      <c r="H62" s="485">
        <v>141</v>
      </c>
      <c r="I62" s="483">
        <v>190</v>
      </c>
    </row>
    <row r="63" spans="2:9" ht="15.75">
      <c r="E63" s="483" t="s">
        <v>1445</v>
      </c>
      <c r="F63" s="483" t="s">
        <v>1455</v>
      </c>
      <c r="G63" s="485" t="s">
        <v>1454</v>
      </c>
      <c r="H63" s="485">
        <v>146</v>
      </c>
      <c r="I63" s="483">
        <v>190</v>
      </c>
    </row>
    <row r="64" spans="2:9" ht="15.75">
      <c r="E64" s="483" t="s">
        <v>1445</v>
      </c>
      <c r="F64" s="483" t="s">
        <v>1456</v>
      </c>
      <c r="G64" s="485" t="s">
        <v>1454</v>
      </c>
      <c r="H64" s="485">
        <v>166</v>
      </c>
      <c r="I64" s="483">
        <v>270</v>
      </c>
    </row>
    <row r="65" spans="2:9" ht="15.75">
      <c r="E65" s="483" t="s">
        <v>1741</v>
      </c>
      <c r="F65" s="483" t="s">
        <v>1751</v>
      </c>
      <c r="G65" s="485" t="s">
        <v>1449</v>
      </c>
      <c r="H65" s="485">
        <v>139</v>
      </c>
      <c r="I65" s="483">
        <v>190</v>
      </c>
    </row>
    <row r="66" spans="2:9" ht="15.75">
      <c r="E66" s="483" t="s">
        <v>1741</v>
      </c>
      <c r="F66" s="483" t="s">
        <v>1455</v>
      </c>
      <c r="G66" s="485" t="s">
        <v>1454</v>
      </c>
      <c r="H66" s="485">
        <v>143</v>
      </c>
      <c r="I66" s="483">
        <v>190</v>
      </c>
    </row>
    <row r="67" spans="2:9" ht="15.75">
      <c r="E67" s="483" t="s">
        <v>1741</v>
      </c>
      <c r="F67" s="483" t="s">
        <v>1456</v>
      </c>
      <c r="G67" s="485" t="s">
        <v>1454</v>
      </c>
      <c r="H67" s="485">
        <v>166</v>
      </c>
      <c r="I67" s="483">
        <v>270</v>
      </c>
    </row>
    <row r="68" spans="2:9" ht="15.75">
      <c r="E68" s="488"/>
      <c r="F68" s="488"/>
      <c r="G68" s="488"/>
      <c r="H68" s="487"/>
      <c r="I68" s="488"/>
    </row>
    <row r="69" spans="2:9" ht="26.25">
      <c r="B69" s="479" t="s">
        <v>1457</v>
      </c>
      <c r="C69" s="480"/>
      <c r="D69" s="480"/>
      <c r="E69" s="478"/>
      <c r="F69" s="478"/>
      <c r="G69" s="478"/>
      <c r="H69" s="478"/>
      <c r="I69" s="478"/>
    </row>
    <row r="70" spans="2:9" ht="21">
      <c r="E70" s="482" t="s">
        <v>186</v>
      </c>
      <c r="F70" s="481"/>
      <c r="G70" s="481"/>
      <c r="H70" s="481"/>
      <c r="I70" s="481"/>
    </row>
    <row r="71" spans="2:9" ht="15.75">
      <c r="E71" s="484" t="s">
        <v>1446</v>
      </c>
      <c r="F71" s="483" t="s">
        <v>1461</v>
      </c>
      <c r="G71" s="485" t="s">
        <v>1449</v>
      </c>
      <c r="H71" s="485" t="s">
        <v>1458</v>
      </c>
      <c r="I71" s="483">
        <v>190</v>
      </c>
    </row>
    <row r="72" spans="2:9" ht="15.75">
      <c r="E72" s="487"/>
      <c r="F72" s="487"/>
      <c r="G72" s="487"/>
      <c r="H72" s="487"/>
      <c r="I72" s="488"/>
    </row>
    <row r="73" spans="2:9" ht="15.75">
      <c r="E73" s="487"/>
      <c r="F73" s="487"/>
      <c r="G73" s="487"/>
      <c r="H73" s="487"/>
      <c r="I73" s="488"/>
    </row>
    <row r="74" spans="2:9" ht="15.75">
      <c r="E74" s="487"/>
      <c r="F74" s="487"/>
      <c r="G74" s="487"/>
      <c r="H74" s="487"/>
      <c r="I74" s="488"/>
    </row>
    <row r="75" spans="2:9" ht="15.75">
      <c r="E75" s="487"/>
      <c r="F75" s="487"/>
      <c r="G75" s="487"/>
      <c r="H75" s="487"/>
      <c r="I75" s="488"/>
    </row>
    <row r="76" spans="2:9" ht="15.75">
      <c r="E76" s="488"/>
      <c r="F76" s="488"/>
      <c r="G76" s="488"/>
      <c r="H76" s="487"/>
      <c r="I76" s="488"/>
    </row>
    <row r="77" spans="2:9" ht="26.25">
      <c r="B77" s="479" t="s">
        <v>1459</v>
      </c>
      <c r="C77" s="480"/>
      <c r="D77" s="480"/>
      <c r="E77" s="478"/>
      <c r="F77" s="478"/>
      <c r="G77" s="478"/>
      <c r="H77" s="478"/>
      <c r="I77" s="478"/>
    </row>
    <row r="78" spans="2:9" ht="21">
      <c r="E78" s="482" t="s">
        <v>259</v>
      </c>
      <c r="F78" s="481"/>
      <c r="G78" s="481"/>
      <c r="H78" s="481"/>
      <c r="I78" s="481"/>
    </row>
    <row r="79" spans="2:9" ht="15.75">
      <c r="E79" s="483" t="s">
        <v>1445</v>
      </c>
      <c r="F79" s="483" t="s">
        <v>1460</v>
      </c>
      <c r="G79" s="485" t="s">
        <v>1449</v>
      </c>
      <c r="H79" s="485">
        <v>156</v>
      </c>
      <c r="I79" s="483">
        <v>270</v>
      </c>
    </row>
    <row r="80" spans="2:9" ht="15.75">
      <c r="E80" s="483" t="s">
        <v>1753</v>
      </c>
      <c r="F80" s="483" t="s">
        <v>1460</v>
      </c>
      <c r="G80" s="485" t="s">
        <v>1449</v>
      </c>
      <c r="H80" s="485">
        <v>144</v>
      </c>
      <c r="I80" s="483">
        <v>200</v>
      </c>
    </row>
    <row r="81" spans="2:10" ht="15.75">
      <c r="E81" s="483"/>
      <c r="F81" s="483"/>
      <c r="G81" s="483"/>
      <c r="H81" s="485"/>
      <c r="I81" s="483"/>
    </row>
    <row r="82" spans="2:10" ht="15.75">
      <c r="E82" s="488"/>
      <c r="F82" s="488"/>
      <c r="G82" s="488"/>
      <c r="H82" s="487"/>
      <c r="I82" s="488"/>
    </row>
    <row r="83" spans="2:10" ht="21">
      <c r="E83" s="482" t="s">
        <v>186</v>
      </c>
      <c r="F83" s="481"/>
      <c r="G83" s="481"/>
      <c r="H83" s="481"/>
      <c r="I83" s="481"/>
    </row>
    <row r="84" spans="2:10" ht="15.75">
      <c r="E84" s="483" t="s">
        <v>1445</v>
      </c>
      <c r="F84" s="483" t="s">
        <v>1461</v>
      </c>
      <c r="G84" s="485" t="s">
        <v>1449</v>
      </c>
      <c r="H84" s="485">
        <v>136</v>
      </c>
      <c r="I84" s="483">
        <v>190</v>
      </c>
    </row>
    <row r="85" spans="2:10" ht="15.75">
      <c r="E85" s="483" t="s">
        <v>1445</v>
      </c>
      <c r="F85" s="483" t="s">
        <v>1461</v>
      </c>
      <c r="G85" s="485" t="s">
        <v>1454</v>
      </c>
      <c r="H85" s="485">
        <v>135</v>
      </c>
      <c r="I85" s="483">
        <v>190</v>
      </c>
    </row>
    <row r="86" spans="2:10" ht="15.75">
      <c r="E86" s="483" t="s">
        <v>1753</v>
      </c>
      <c r="F86" s="483" t="s">
        <v>1461</v>
      </c>
      <c r="G86" s="485" t="s">
        <v>1449</v>
      </c>
      <c r="H86" s="485">
        <v>137</v>
      </c>
      <c r="I86" s="483">
        <v>190</v>
      </c>
    </row>
    <row r="87" spans="2:10" ht="15.75">
      <c r="E87" s="483" t="s">
        <v>1753</v>
      </c>
      <c r="F87" s="483" t="s">
        <v>1461</v>
      </c>
      <c r="G87" s="485" t="s">
        <v>1454</v>
      </c>
      <c r="H87" s="485">
        <v>136</v>
      </c>
      <c r="I87" s="483">
        <v>190</v>
      </c>
    </row>
    <row r="88" spans="2:10" ht="15.75">
      <c r="C88" s="416"/>
      <c r="D88" s="416"/>
      <c r="E88" s="488"/>
      <c r="F88" s="488"/>
      <c r="G88" s="488"/>
      <c r="H88" s="487"/>
      <c r="I88" s="488"/>
      <c r="J88" s="416"/>
    </row>
    <row r="89" spans="2:10" ht="46.5">
      <c r="B89" s="473" t="s">
        <v>1436</v>
      </c>
      <c r="C89" s="416"/>
      <c r="D89" s="416"/>
      <c r="E89" s="488"/>
      <c r="F89" s="488"/>
      <c r="G89" s="488"/>
      <c r="H89" s="487"/>
      <c r="I89" s="488"/>
      <c r="J89" s="416"/>
    </row>
    <row r="90" spans="2:10" ht="21">
      <c r="B90" s="474" t="s">
        <v>1451</v>
      </c>
      <c r="C90" s="416"/>
      <c r="D90" s="416"/>
      <c r="E90" s="488"/>
      <c r="F90" s="488"/>
      <c r="G90" s="488"/>
      <c r="H90" s="487"/>
      <c r="I90" s="488"/>
      <c r="J90" s="416"/>
    </row>
    <row r="91" spans="2:10" ht="15.75">
      <c r="C91" s="416"/>
      <c r="D91" s="416"/>
      <c r="E91" s="488"/>
      <c r="F91" s="488"/>
      <c r="G91" s="488"/>
      <c r="H91" s="487"/>
      <c r="I91" s="488"/>
      <c r="J91" s="416"/>
    </row>
    <row r="92" spans="2:10" ht="72">
      <c r="E92" s="476" t="s">
        <v>1438</v>
      </c>
      <c r="F92" s="1128" t="s">
        <v>1462</v>
      </c>
      <c r="G92" s="1129"/>
      <c r="H92" s="477" t="s">
        <v>1776</v>
      </c>
      <c r="I92" s="477" t="s">
        <v>1463</v>
      </c>
    </row>
    <row r="93" spans="2:10" ht="15.75">
      <c r="E93" s="488"/>
      <c r="F93" s="488"/>
      <c r="G93" s="488"/>
      <c r="H93" s="487"/>
      <c r="I93" s="488"/>
    </row>
    <row r="94" spans="2:10" ht="26.25">
      <c r="B94" s="479" t="s">
        <v>1464</v>
      </c>
      <c r="C94" s="480"/>
      <c r="D94" s="480"/>
      <c r="E94" s="478"/>
      <c r="F94" s="478"/>
      <c r="G94" s="478"/>
      <c r="H94" s="478"/>
      <c r="I94" s="478"/>
    </row>
    <row r="95" spans="2:10" ht="19.5" customHeight="1">
      <c r="E95" s="482" t="s">
        <v>1465</v>
      </c>
      <c r="F95" s="481"/>
      <c r="G95" s="481"/>
      <c r="H95" s="481"/>
      <c r="I95" s="481"/>
    </row>
    <row r="96" spans="2:10" ht="19.5" customHeight="1">
      <c r="E96" s="483" t="s">
        <v>1739</v>
      </c>
      <c r="F96" s="483" t="s">
        <v>1754</v>
      </c>
      <c r="G96" s="485" t="s">
        <v>1449</v>
      </c>
      <c r="H96" s="485">
        <v>154</v>
      </c>
      <c r="I96" s="483">
        <v>270</v>
      </c>
    </row>
    <row r="97" spans="5:9" ht="19.5" customHeight="1">
      <c r="E97" s="483" t="s">
        <v>1739</v>
      </c>
      <c r="F97" s="483" t="s">
        <v>1755</v>
      </c>
      <c r="G97" s="485" t="s">
        <v>1454</v>
      </c>
      <c r="H97" s="485" t="s">
        <v>845</v>
      </c>
      <c r="I97" s="483">
        <v>270</v>
      </c>
    </row>
    <row r="98" spans="5:9" ht="15.75">
      <c r="E98" s="483" t="s">
        <v>1739</v>
      </c>
      <c r="F98" s="483" t="s">
        <v>1756</v>
      </c>
      <c r="G98" s="485" t="s">
        <v>1449</v>
      </c>
      <c r="H98" s="485">
        <v>155</v>
      </c>
      <c r="I98" s="483">
        <v>280</v>
      </c>
    </row>
    <row r="99" spans="5:9" ht="15.75">
      <c r="E99" s="483" t="s">
        <v>1739</v>
      </c>
      <c r="F99" s="483" t="s">
        <v>1757</v>
      </c>
      <c r="G99" s="485" t="s">
        <v>1454</v>
      </c>
      <c r="H99" s="485" t="s">
        <v>845</v>
      </c>
      <c r="I99" s="483">
        <v>270</v>
      </c>
    </row>
    <row r="100" spans="5:9" ht="15.75">
      <c r="E100" s="483" t="s">
        <v>1445</v>
      </c>
      <c r="F100" s="483" t="s">
        <v>1755</v>
      </c>
      <c r="G100" s="485" t="s">
        <v>1454</v>
      </c>
      <c r="H100" s="485">
        <v>158</v>
      </c>
      <c r="I100" s="483">
        <v>270</v>
      </c>
    </row>
    <row r="101" spans="5:9" ht="15.75">
      <c r="E101" s="483" t="s">
        <v>1445</v>
      </c>
      <c r="F101" s="483" t="s">
        <v>1757</v>
      </c>
      <c r="G101" s="485" t="s">
        <v>1454</v>
      </c>
      <c r="H101" s="485">
        <v>160</v>
      </c>
      <c r="I101" s="483">
        <v>270</v>
      </c>
    </row>
    <row r="102" spans="5:9" ht="15.75">
      <c r="E102" s="488"/>
      <c r="F102" s="487"/>
      <c r="G102" s="487"/>
      <c r="H102" s="487"/>
      <c r="I102" s="488"/>
    </row>
    <row r="103" spans="5:9" ht="21">
      <c r="E103" s="482" t="s">
        <v>1466</v>
      </c>
      <c r="F103" s="481"/>
      <c r="G103" s="481"/>
      <c r="H103" s="481"/>
      <c r="I103" s="481"/>
    </row>
    <row r="104" spans="5:9" ht="15.75">
      <c r="E104" s="483" t="s">
        <v>1739</v>
      </c>
      <c r="F104" s="483" t="s">
        <v>1758</v>
      </c>
      <c r="G104" s="485" t="s">
        <v>1443</v>
      </c>
      <c r="H104" s="485">
        <v>153</v>
      </c>
      <c r="I104" s="483">
        <v>200</v>
      </c>
    </row>
    <row r="105" spans="5:9" ht="15.75">
      <c r="E105" s="483" t="s">
        <v>1739</v>
      </c>
      <c r="F105" s="483" t="s">
        <v>1759</v>
      </c>
      <c r="G105" s="485" t="s">
        <v>1454</v>
      </c>
      <c r="H105" s="485">
        <v>147</v>
      </c>
      <c r="I105" s="483">
        <v>200</v>
      </c>
    </row>
    <row r="106" spans="5:9" ht="15.75">
      <c r="E106" s="483" t="s">
        <v>1739</v>
      </c>
      <c r="F106" s="483" t="s">
        <v>1760</v>
      </c>
      <c r="G106" s="485" t="s">
        <v>1443</v>
      </c>
      <c r="H106" s="485">
        <v>154</v>
      </c>
      <c r="I106" s="483">
        <v>200</v>
      </c>
    </row>
    <row r="107" spans="5:9" ht="15.75">
      <c r="E107" s="483" t="s">
        <v>1739</v>
      </c>
      <c r="F107" s="483" t="s">
        <v>1761</v>
      </c>
      <c r="G107" s="485" t="s">
        <v>1454</v>
      </c>
      <c r="H107" s="485">
        <v>149</v>
      </c>
      <c r="I107" s="483">
        <v>200</v>
      </c>
    </row>
    <row r="108" spans="5:9" ht="15.75">
      <c r="E108" s="483" t="s">
        <v>1445</v>
      </c>
      <c r="F108" s="483" t="s">
        <v>1758</v>
      </c>
      <c r="G108" s="485" t="s">
        <v>1443</v>
      </c>
      <c r="H108" s="485">
        <v>155</v>
      </c>
      <c r="I108" s="483">
        <v>200</v>
      </c>
    </row>
    <row r="109" spans="5:9" ht="15.75">
      <c r="E109" s="483" t="s">
        <v>1445</v>
      </c>
      <c r="F109" s="483" t="s">
        <v>1759</v>
      </c>
      <c r="G109" s="485" t="s">
        <v>1454</v>
      </c>
      <c r="H109" s="485">
        <v>148</v>
      </c>
      <c r="I109" s="483">
        <v>200</v>
      </c>
    </row>
    <row r="110" spans="5:9" ht="15.75">
      <c r="E110" s="483" t="s">
        <v>1445</v>
      </c>
      <c r="F110" s="483" t="s">
        <v>1760</v>
      </c>
      <c r="G110" s="485" t="s">
        <v>1443</v>
      </c>
      <c r="H110" s="485">
        <v>156</v>
      </c>
      <c r="I110" s="483">
        <v>200</v>
      </c>
    </row>
    <row r="111" spans="5:9" ht="15.75">
      <c r="E111" s="483" t="s">
        <v>1445</v>
      </c>
      <c r="F111" s="483" t="s">
        <v>1761</v>
      </c>
      <c r="G111" s="485" t="s">
        <v>1454</v>
      </c>
      <c r="H111" s="485">
        <v>150</v>
      </c>
      <c r="I111" s="483">
        <v>200</v>
      </c>
    </row>
    <row r="112" spans="5:9" ht="15.75">
      <c r="E112" s="488"/>
      <c r="F112" s="488"/>
      <c r="G112" s="487"/>
      <c r="H112" s="487"/>
      <c r="I112" s="488"/>
    </row>
    <row r="113" spans="2:10" ht="26.25">
      <c r="B113" s="479" t="s">
        <v>1467</v>
      </c>
      <c r="C113" s="480"/>
      <c r="D113" s="480"/>
      <c r="E113" s="478"/>
      <c r="F113" s="478"/>
      <c r="G113" s="478"/>
      <c r="H113" s="478"/>
      <c r="I113" s="478"/>
    </row>
    <row r="114" spans="2:10" ht="21">
      <c r="E114" s="482" t="s">
        <v>186</v>
      </c>
      <c r="F114" s="481"/>
      <c r="G114" s="481"/>
      <c r="H114" s="481"/>
      <c r="I114" s="481"/>
    </row>
    <row r="115" spans="2:10" ht="15.75">
      <c r="E115" s="483"/>
      <c r="F115" s="483" t="s">
        <v>1762</v>
      </c>
      <c r="G115" s="485" t="s">
        <v>1449</v>
      </c>
      <c r="H115" s="485">
        <v>168</v>
      </c>
      <c r="I115" s="483">
        <v>270</v>
      </c>
    </row>
    <row r="116" spans="2:10" ht="15.75">
      <c r="E116" s="483"/>
      <c r="F116" s="483" t="s">
        <v>1762</v>
      </c>
      <c r="G116" s="485" t="s">
        <v>1454</v>
      </c>
      <c r="H116" s="485" t="s">
        <v>845</v>
      </c>
      <c r="I116" s="483">
        <v>390</v>
      </c>
    </row>
    <row r="117" spans="2:10" ht="15.75">
      <c r="E117" s="483"/>
      <c r="F117" s="483" t="s">
        <v>1763</v>
      </c>
      <c r="G117" s="485" t="s">
        <v>1449</v>
      </c>
      <c r="H117" s="485">
        <v>166</v>
      </c>
      <c r="I117" s="483">
        <v>270</v>
      </c>
    </row>
    <row r="118" spans="2:10" ht="15.75">
      <c r="E118" s="483"/>
      <c r="F118" s="483" t="s">
        <v>1763</v>
      </c>
      <c r="G118" s="485" t="s">
        <v>1454</v>
      </c>
      <c r="H118" s="485" t="s">
        <v>845</v>
      </c>
      <c r="I118" s="483">
        <v>390</v>
      </c>
    </row>
    <row r="119" spans="2:10" ht="15.75">
      <c r="E119" s="483"/>
      <c r="F119" s="483" t="s">
        <v>1764</v>
      </c>
      <c r="G119" s="485" t="s">
        <v>1449</v>
      </c>
      <c r="H119" s="485">
        <v>187</v>
      </c>
      <c r="I119" s="483">
        <v>390</v>
      </c>
    </row>
    <row r="120" spans="2:10" ht="15.75">
      <c r="E120" s="488"/>
      <c r="F120" s="487"/>
      <c r="G120" s="487"/>
      <c r="H120" s="487"/>
      <c r="I120" s="488"/>
    </row>
    <row r="121" spans="2:10" ht="15.75">
      <c r="C121" s="416"/>
      <c r="D121" s="416"/>
      <c r="E121" s="488"/>
      <c r="F121" s="488"/>
      <c r="G121" s="488"/>
      <c r="H121" s="487"/>
      <c r="I121" s="488"/>
      <c r="J121" s="416"/>
    </row>
    <row r="122" spans="2:10" ht="26.25">
      <c r="B122" s="479" t="s">
        <v>723</v>
      </c>
      <c r="C122" s="480"/>
      <c r="D122" s="480"/>
      <c r="E122" s="478"/>
      <c r="F122" s="478"/>
      <c r="G122" s="478"/>
      <c r="H122" s="478"/>
      <c r="I122" s="478"/>
    </row>
    <row r="123" spans="2:10" ht="21">
      <c r="E123" s="482" t="s">
        <v>186</v>
      </c>
      <c r="F123" s="481"/>
      <c r="G123" s="481"/>
      <c r="H123" s="481"/>
      <c r="I123" s="481"/>
    </row>
    <row r="124" spans="2:10" ht="15.75">
      <c r="E124" s="483" t="s">
        <v>1765</v>
      </c>
      <c r="F124" s="483" t="s">
        <v>1766</v>
      </c>
      <c r="G124" s="485" t="s">
        <v>1449</v>
      </c>
      <c r="H124" s="485">
        <v>165</v>
      </c>
      <c r="I124" s="483">
        <v>270</v>
      </c>
    </row>
    <row r="125" spans="2:10" ht="15.75">
      <c r="E125" s="483" t="s">
        <v>1765</v>
      </c>
      <c r="F125" s="483" t="s">
        <v>1766</v>
      </c>
      <c r="G125" s="485" t="s">
        <v>1454</v>
      </c>
      <c r="H125" s="485" t="s">
        <v>845</v>
      </c>
      <c r="I125" s="483">
        <v>390</v>
      </c>
    </row>
    <row r="126" spans="2:10" ht="15.75">
      <c r="E126" s="483" t="s">
        <v>1765</v>
      </c>
      <c r="F126" s="483" t="s">
        <v>1767</v>
      </c>
      <c r="G126" s="485" t="s">
        <v>1449</v>
      </c>
      <c r="H126" s="485">
        <v>185</v>
      </c>
      <c r="I126" s="483">
        <v>390</v>
      </c>
    </row>
    <row r="127" spans="2:10" ht="15.75">
      <c r="E127" s="483" t="s">
        <v>1765</v>
      </c>
      <c r="F127" s="483" t="s">
        <v>1768</v>
      </c>
      <c r="G127" s="485" t="s">
        <v>1454</v>
      </c>
      <c r="H127" s="485">
        <v>189</v>
      </c>
      <c r="I127" s="483">
        <v>390</v>
      </c>
    </row>
    <row r="128" spans="2:10" ht="15.75">
      <c r="E128" s="483" t="s">
        <v>1765</v>
      </c>
      <c r="F128" s="483" t="s">
        <v>1769</v>
      </c>
      <c r="G128" s="485" t="s">
        <v>1449</v>
      </c>
      <c r="H128" s="485">
        <v>188</v>
      </c>
      <c r="I128" s="483">
        <v>390</v>
      </c>
    </row>
    <row r="129" spans="5:10" ht="15.75">
      <c r="E129" s="483" t="s">
        <v>1445</v>
      </c>
      <c r="F129" s="483" t="s">
        <v>1770</v>
      </c>
      <c r="G129" s="485" t="s">
        <v>1449</v>
      </c>
      <c r="H129" s="485">
        <v>169</v>
      </c>
      <c r="I129" s="483">
        <v>270</v>
      </c>
    </row>
    <row r="130" spans="5:10" ht="15.75">
      <c r="E130" s="483" t="s">
        <v>1445</v>
      </c>
      <c r="F130" s="483" t="s">
        <v>1770</v>
      </c>
      <c r="G130" s="485" t="s">
        <v>1454</v>
      </c>
      <c r="H130" s="485" t="s">
        <v>845</v>
      </c>
      <c r="I130" s="483">
        <v>390</v>
      </c>
    </row>
    <row r="131" spans="5:10" ht="15.75">
      <c r="E131" s="483" t="s">
        <v>1445</v>
      </c>
      <c r="F131" s="483" t="s">
        <v>1771</v>
      </c>
      <c r="G131" s="485" t="s">
        <v>1449</v>
      </c>
      <c r="H131" s="485">
        <v>188</v>
      </c>
      <c r="I131" s="483">
        <v>390</v>
      </c>
    </row>
    <row r="132" spans="5:10" ht="15.75">
      <c r="E132" s="483" t="s">
        <v>1445</v>
      </c>
      <c r="F132" s="483" t="s">
        <v>1772</v>
      </c>
      <c r="G132" s="485" t="s">
        <v>1454</v>
      </c>
      <c r="H132" s="485">
        <v>189</v>
      </c>
      <c r="I132" s="483">
        <v>390</v>
      </c>
    </row>
    <row r="133" spans="5:10" ht="15.75">
      <c r="E133" s="483" t="s">
        <v>1445</v>
      </c>
      <c r="F133" s="483" t="s">
        <v>1773</v>
      </c>
      <c r="G133" s="485" t="s">
        <v>1449</v>
      </c>
      <c r="H133" s="485">
        <v>170</v>
      </c>
      <c r="I133" s="483">
        <v>270</v>
      </c>
    </row>
    <row r="134" spans="5:10" ht="15.75">
      <c r="E134" s="483" t="s">
        <v>1445</v>
      </c>
      <c r="F134" s="483" t="s">
        <v>1773</v>
      </c>
      <c r="G134" s="485" t="s">
        <v>1454</v>
      </c>
      <c r="H134" s="485">
        <v>188</v>
      </c>
      <c r="I134" s="483">
        <v>390</v>
      </c>
    </row>
    <row r="135" spans="5:10" ht="15.75">
      <c r="E135" s="483" t="s">
        <v>1445</v>
      </c>
      <c r="F135" s="483" t="s">
        <v>1774</v>
      </c>
      <c r="G135" s="485" t="s">
        <v>1449</v>
      </c>
      <c r="H135" s="485">
        <v>188</v>
      </c>
      <c r="I135" s="483">
        <v>390</v>
      </c>
    </row>
    <row r="136" spans="5:10" ht="15.75">
      <c r="E136" s="483" t="s">
        <v>1445</v>
      </c>
      <c r="F136" s="483" t="s">
        <v>1775</v>
      </c>
      <c r="G136" s="485" t="s">
        <v>1454</v>
      </c>
      <c r="H136" s="485">
        <v>194</v>
      </c>
      <c r="I136" s="483">
        <v>390</v>
      </c>
    </row>
    <row r="137" spans="5:10" ht="15.75">
      <c r="E137" s="483" t="s">
        <v>1445</v>
      </c>
      <c r="F137" s="483" t="s">
        <v>1775</v>
      </c>
      <c r="G137" s="485" t="s">
        <v>1454</v>
      </c>
      <c r="H137" s="485">
        <v>194</v>
      </c>
      <c r="I137" s="483">
        <v>390</v>
      </c>
    </row>
    <row r="139" spans="5:10" ht="15.75">
      <c r="E139" s="488"/>
      <c r="F139" s="488"/>
      <c r="G139" s="488"/>
      <c r="H139" s="487"/>
      <c r="I139" s="488"/>
      <c r="J139" s="416"/>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A3" sqref="A3:XFD3"/>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0" customFormat="1" ht="12.75" customHeight="1">
      <c r="A2" s="1" t="s">
        <v>1921</v>
      </c>
      <c r="B2" s="503"/>
      <c r="C2" s="172"/>
    </row>
    <row r="3" spans="1:10" ht="13.5" thickBot="1"/>
    <row r="4" spans="1:10">
      <c r="A4" s="1136" t="s">
        <v>11</v>
      </c>
      <c r="B4" s="1136" t="s">
        <v>12</v>
      </c>
      <c r="C4" s="1137" t="s">
        <v>3393</v>
      </c>
      <c r="D4" s="1137" t="s">
        <v>3394</v>
      </c>
      <c r="E4" s="1138" t="s">
        <v>2000</v>
      </c>
      <c r="F4" s="1141" t="s">
        <v>3395</v>
      </c>
      <c r="G4" s="1130" t="s">
        <v>3396</v>
      </c>
      <c r="H4" s="1133" t="s">
        <v>93</v>
      </c>
      <c r="I4" s="1134" t="s">
        <v>3397</v>
      </c>
      <c r="J4" s="1135" t="s">
        <v>3398</v>
      </c>
    </row>
    <row r="5" spans="1:10">
      <c r="A5" s="1136"/>
      <c r="B5" s="1136"/>
      <c r="C5" s="1137"/>
      <c r="D5" s="1137"/>
      <c r="E5" s="1139"/>
      <c r="F5" s="1142"/>
      <c r="G5" s="1131"/>
      <c r="H5" s="1133"/>
      <c r="I5" s="1134"/>
      <c r="J5" s="1135"/>
    </row>
    <row r="6" spans="1:10" ht="13.5" thickBot="1">
      <c r="A6" s="1136"/>
      <c r="B6" s="1136"/>
      <c r="C6" s="1137"/>
      <c r="D6" s="1137"/>
      <c r="E6" s="1140"/>
      <c r="F6" s="1143"/>
      <c r="G6" s="1132"/>
      <c r="H6" s="1133"/>
      <c r="I6" s="1134"/>
      <c r="J6" s="1135"/>
    </row>
    <row r="7" spans="1:10" ht="15.75" thickBot="1">
      <c r="A7" s="503"/>
      <c r="B7" s="503"/>
      <c r="C7" s="471"/>
      <c r="D7" s="471"/>
      <c r="E7" s="994" t="s">
        <v>3399</v>
      </c>
      <c r="F7" s="995" t="s">
        <v>181</v>
      </c>
      <c r="G7" s="996" t="s">
        <v>181</v>
      </c>
      <c r="H7" s="469"/>
      <c r="I7" s="503"/>
      <c r="J7" s="503"/>
    </row>
    <row r="8" spans="1:10" ht="13.5" thickBot="1">
      <c r="A8" s="997" t="s">
        <v>3423</v>
      </c>
      <c r="B8" s="998"/>
      <c r="C8" s="998"/>
      <c r="D8" s="998"/>
      <c r="E8" s="999"/>
      <c r="F8" s="1000"/>
      <c r="G8" s="1001"/>
      <c r="H8" s="1002"/>
      <c r="I8" s="1003"/>
      <c r="J8" s="1003"/>
    </row>
    <row r="9" spans="1:10">
      <c r="A9" s="503" t="s">
        <v>3498</v>
      </c>
      <c r="B9" s="503" t="s">
        <v>3499</v>
      </c>
      <c r="C9" s="1004">
        <v>180</v>
      </c>
      <c r="D9" s="471">
        <v>245</v>
      </c>
      <c r="E9" s="1005"/>
      <c r="F9" s="1006"/>
      <c r="G9" s="1007"/>
      <c r="H9" s="1008" t="s">
        <v>3500</v>
      </c>
      <c r="I9" s="1009"/>
      <c r="J9" s="1010"/>
    </row>
    <row r="10" spans="1:10">
      <c r="A10" s="503" t="s">
        <v>3501</v>
      </c>
      <c r="B10" s="503" t="s">
        <v>3502</v>
      </c>
      <c r="C10" s="471">
        <v>180</v>
      </c>
      <c r="D10" s="471">
        <v>245</v>
      </c>
      <c r="E10" s="1005">
        <v>11.3</v>
      </c>
      <c r="F10" s="1006">
        <v>35</v>
      </c>
      <c r="G10" s="1007">
        <v>30</v>
      </c>
      <c r="H10" s="1030">
        <v>46210</v>
      </c>
      <c r="I10" s="503">
        <v>2967.2300000000005</v>
      </c>
      <c r="J10" s="1010">
        <f>SUM((H10-I10)/123)*23</f>
        <v>8086.0464227642278</v>
      </c>
    </row>
    <row r="11" spans="1:10" ht="13.5" thickBot="1">
      <c r="A11" s="503" t="s">
        <v>3503</v>
      </c>
      <c r="B11" s="503" t="s">
        <v>3504</v>
      </c>
      <c r="C11" s="471">
        <v>221</v>
      </c>
      <c r="D11" s="471">
        <v>300</v>
      </c>
      <c r="E11" s="1011">
        <v>21.5</v>
      </c>
      <c r="F11" s="1012">
        <v>152</v>
      </c>
      <c r="G11" s="1013">
        <v>171</v>
      </c>
      <c r="H11" s="1030">
        <v>54240</v>
      </c>
      <c r="I11" s="503">
        <v>15239.96</v>
      </c>
      <c r="J11" s="1010">
        <f>SUM((H11-I11)/123)*23</f>
        <v>7292.6904065040644</v>
      </c>
    </row>
    <row r="12" spans="1:10">
      <c r="A12" s="503"/>
      <c r="B12" s="503"/>
      <c r="C12" s="471"/>
      <c r="D12" s="471"/>
      <c r="E12" s="471"/>
      <c r="F12" s="471"/>
      <c r="G12" s="471"/>
      <c r="H12" s="1030"/>
      <c r="I12" s="503"/>
      <c r="J12" s="503"/>
    </row>
    <row r="13" spans="1:10" ht="13.5" thickBot="1">
      <c r="A13" s="503"/>
      <c r="B13" s="503"/>
      <c r="C13" s="471"/>
      <c r="D13" s="471"/>
      <c r="E13" s="471"/>
      <c r="F13" s="471"/>
      <c r="G13" s="471"/>
      <c r="H13" s="1030"/>
      <c r="I13" s="503"/>
      <c r="J13" s="503"/>
    </row>
    <row r="14" spans="1:10" ht="15.75" thickBot="1">
      <c r="A14" s="503"/>
      <c r="B14" s="503"/>
      <c r="C14" s="471"/>
      <c r="D14" s="471"/>
      <c r="E14" s="994" t="s">
        <v>3399</v>
      </c>
      <c r="F14" s="995" t="s">
        <v>181</v>
      </c>
      <c r="G14" s="996" t="s">
        <v>181</v>
      </c>
      <c r="H14" s="1030"/>
      <c r="I14" s="503"/>
      <c r="J14" s="503"/>
    </row>
    <row r="15" spans="1:10" ht="13.5" thickBot="1">
      <c r="A15" s="997" t="s">
        <v>3444</v>
      </c>
      <c r="B15" s="998"/>
      <c r="C15" s="998"/>
      <c r="D15" s="998"/>
      <c r="E15" s="1014"/>
      <c r="F15" s="1015"/>
      <c r="G15" s="1016"/>
      <c r="H15" s="1031"/>
      <c r="I15" s="1003"/>
      <c r="J15" s="1003"/>
    </row>
    <row r="16" spans="1:10">
      <c r="A16" s="503" t="s">
        <v>3505</v>
      </c>
      <c r="B16" s="503" t="s">
        <v>3506</v>
      </c>
      <c r="C16" s="1004">
        <v>180</v>
      </c>
      <c r="D16" s="1004">
        <v>245</v>
      </c>
      <c r="E16" s="1005"/>
      <c r="F16" s="1006"/>
      <c r="G16" s="1007"/>
      <c r="H16" s="1032" t="s">
        <v>3500</v>
      </c>
      <c r="I16" s="1009"/>
      <c r="J16" s="1010"/>
    </row>
    <row r="17" spans="1:10">
      <c r="A17" s="503" t="s">
        <v>3507</v>
      </c>
      <c r="B17" s="503" t="s">
        <v>3508</v>
      </c>
      <c r="C17" s="1004">
        <v>180</v>
      </c>
      <c r="D17" s="1004">
        <v>245</v>
      </c>
      <c r="E17" s="1017">
        <v>11.3</v>
      </c>
      <c r="F17" s="1018">
        <v>35</v>
      </c>
      <c r="G17" s="1019">
        <v>31</v>
      </c>
      <c r="H17" s="1030">
        <v>47060</v>
      </c>
      <c r="I17" s="14">
        <v>3020.78</v>
      </c>
      <c r="J17" s="1010">
        <f>SUM((H17-I17)/123)*23</f>
        <v>8234.9760975609752</v>
      </c>
    </row>
    <row r="18" spans="1:10">
      <c r="A18" s="503" t="s">
        <v>3509</v>
      </c>
      <c r="B18" s="503" t="s">
        <v>3510</v>
      </c>
      <c r="C18" s="471">
        <v>221</v>
      </c>
      <c r="D18" s="471">
        <v>300</v>
      </c>
      <c r="E18" s="1017"/>
      <c r="F18" s="1018"/>
      <c r="G18" s="1019"/>
      <c r="H18" s="1032" t="s">
        <v>3500</v>
      </c>
      <c r="I18" s="503"/>
      <c r="J18" s="503"/>
    </row>
    <row r="19" spans="1:10" ht="13.5" thickBot="1">
      <c r="A19" s="503" t="s">
        <v>3511</v>
      </c>
      <c r="B19" s="503" t="s">
        <v>3512</v>
      </c>
      <c r="C19" s="471">
        <v>228</v>
      </c>
      <c r="D19" s="471">
        <v>310</v>
      </c>
      <c r="E19" s="1020"/>
      <c r="F19" s="1021"/>
      <c r="G19" s="1022"/>
      <c r="H19" s="1032" t="s">
        <v>3513</v>
      </c>
      <c r="I19" s="503"/>
      <c r="J19" s="503"/>
    </row>
    <row r="20" spans="1:10">
      <c r="A20" s="503"/>
      <c r="B20" s="503"/>
      <c r="C20" s="471"/>
      <c r="D20" s="471"/>
      <c r="E20" s="471"/>
      <c r="F20" s="471"/>
      <c r="G20" s="471"/>
      <c r="H20" s="1030"/>
      <c r="I20" s="503"/>
      <c r="J20" s="503"/>
    </row>
    <row r="21" spans="1:10" ht="13.5" thickBot="1">
      <c r="A21" s="503"/>
      <c r="B21" s="503"/>
      <c r="C21" s="471"/>
      <c r="D21" s="471"/>
      <c r="E21" s="471"/>
      <c r="F21" s="471"/>
      <c r="G21" s="471"/>
      <c r="H21" s="1030"/>
      <c r="I21" s="503"/>
      <c r="J21" s="503"/>
    </row>
    <row r="22" spans="1:10" ht="13.5" thickBot="1">
      <c r="A22" s="997" t="s">
        <v>3514</v>
      </c>
      <c r="B22" s="998"/>
      <c r="C22" s="998"/>
      <c r="D22" s="998"/>
      <c r="E22" s="1014"/>
      <c r="F22" s="1015"/>
      <c r="G22" s="1016"/>
      <c r="H22" s="1031"/>
      <c r="I22" s="1003"/>
      <c r="J22" s="1003"/>
    </row>
    <row r="23" spans="1:10">
      <c r="A23" s="503" t="s">
        <v>3515</v>
      </c>
      <c r="B23" s="503" t="s">
        <v>3516</v>
      </c>
      <c r="C23" s="1004">
        <v>110</v>
      </c>
      <c r="D23" s="1004">
        <v>150</v>
      </c>
      <c r="E23" s="1005">
        <v>17.399999999999999</v>
      </c>
      <c r="F23" s="1006">
        <v>123</v>
      </c>
      <c r="G23" s="1007">
        <v>143</v>
      </c>
      <c r="H23" s="1030">
        <v>37135</v>
      </c>
      <c r="I23" s="1009">
        <v>6604.1925000000001</v>
      </c>
      <c r="J23" s="1010">
        <f>SUM((H23-I23)/123)*23</f>
        <v>5709.0127845528459</v>
      </c>
    </row>
    <row r="24" spans="1:10">
      <c r="A24" s="675" t="s">
        <v>3517</v>
      </c>
      <c r="B24" s="675" t="s">
        <v>3516</v>
      </c>
      <c r="C24" s="1023">
        <v>110</v>
      </c>
      <c r="D24" s="1023">
        <v>150</v>
      </c>
      <c r="E24" s="1024">
        <v>17.399999999999999</v>
      </c>
      <c r="F24" s="1025">
        <v>125</v>
      </c>
      <c r="G24" s="1026">
        <v>148</v>
      </c>
      <c r="H24" s="1030">
        <v>37755</v>
      </c>
      <c r="I24" s="1009">
        <v>7222.6949999999997</v>
      </c>
      <c r="J24" s="1010">
        <f>SUM((H24-I24)/123)*23</f>
        <v>5709.2928048780486</v>
      </c>
    </row>
    <row r="25" spans="1:10">
      <c r="A25" s="503" t="s">
        <v>3518</v>
      </c>
      <c r="B25" s="503" t="s">
        <v>3519</v>
      </c>
      <c r="C25" s="1004">
        <v>110</v>
      </c>
      <c r="D25" s="1004">
        <v>150</v>
      </c>
      <c r="E25" s="1005">
        <v>14.2</v>
      </c>
      <c r="F25" s="1006">
        <v>126</v>
      </c>
      <c r="G25" s="1007">
        <v>151</v>
      </c>
      <c r="H25" s="1030">
        <v>40885</v>
      </c>
      <c r="I25" s="1009">
        <v>8718.1774999999998</v>
      </c>
      <c r="J25" s="1010">
        <f>SUM((H25-I25)/123)*23</f>
        <v>6014.9342886178874</v>
      </c>
    </row>
    <row r="26" spans="1:10">
      <c r="A26" s="503" t="s">
        <v>3520</v>
      </c>
      <c r="B26" s="503" t="s">
        <v>3521</v>
      </c>
      <c r="C26" s="1004">
        <v>150</v>
      </c>
      <c r="D26" s="1004">
        <v>204</v>
      </c>
      <c r="E26" s="1005">
        <v>9.6999999999999993</v>
      </c>
      <c r="F26" s="1006">
        <v>33</v>
      </c>
      <c r="G26" s="1007">
        <v>27</v>
      </c>
      <c r="H26" s="1030">
        <v>44895</v>
      </c>
      <c r="I26" s="1009">
        <v>2876.3850000000002</v>
      </c>
      <c r="J26" s="1010">
        <f>SUM((H26-I26)/123)*23</f>
        <v>7857.1393902439031</v>
      </c>
    </row>
    <row r="27" spans="1:10">
      <c r="A27" s="503" t="s">
        <v>3522</v>
      </c>
      <c r="B27" s="503" t="s">
        <v>3523</v>
      </c>
      <c r="C27" s="1004">
        <v>110</v>
      </c>
      <c r="D27" s="1004">
        <v>150</v>
      </c>
      <c r="E27" s="1005"/>
      <c r="F27" s="1006"/>
      <c r="G27" s="1007"/>
      <c r="H27" s="1032" t="s">
        <v>3524</v>
      </c>
      <c r="I27" s="1009"/>
      <c r="J27" s="1010"/>
    </row>
    <row r="28" spans="1:10">
      <c r="A28" s="503" t="s">
        <v>3525</v>
      </c>
      <c r="B28" s="503" t="s">
        <v>3526</v>
      </c>
      <c r="C28" s="1004">
        <v>110</v>
      </c>
      <c r="D28" s="1004">
        <v>150</v>
      </c>
      <c r="E28" s="1005"/>
      <c r="F28" s="1006"/>
      <c r="G28" s="1007"/>
      <c r="H28" s="1032" t="s">
        <v>3524</v>
      </c>
      <c r="I28" s="1009"/>
      <c r="J28" s="1010"/>
    </row>
    <row r="29" spans="1:10">
      <c r="A29" s="503"/>
      <c r="B29" s="503"/>
      <c r="C29" s="1004"/>
      <c r="D29" s="1004"/>
      <c r="E29" s="1005"/>
      <c r="F29" s="1006"/>
      <c r="G29" s="1007"/>
      <c r="H29" s="1030"/>
      <c r="I29" s="1009"/>
      <c r="J29" s="1010"/>
    </row>
    <row r="30" spans="1:10">
      <c r="A30" s="503" t="s">
        <v>3527</v>
      </c>
      <c r="B30" s="503" t="s">
        <v>3528</v>
      </c>
      <c r="C30" s="1004">
        <v>228</v>
      </c>
      <c r="D30" s="1004">
        <v>310</v>
      </c>
      <c r="E30" s="1017">
        <v>11.9</v>
      </c>
      <c r="F30" s="1018">
        <v>175</v>
      </c>
      <c r="G30" s="1019">
        <v>192</v>
      </c>
      <c r="H30" s="1030">
        <v>64425</v>
      </c>
      <c r="I30" s="116">
        <v>21512.525000000001</v>
      </c>
      <c r="J30" s="1010">
        <f>SUM((H30-I30)/123)*23</f>
        <v>8024.283943089431</v>
      </c>
    </row>
    <row r="31" spans="1:10" ht="13.5" thickBot="1">
      <c r="A31" s="503" t="s">
        <v>3529</v>
      </c>
      <c r="B31" s="503" t="s">
        <v>3530</v>
      </c>
      <c r="C31" s="471">
        <v>180</v>
      </c>
      <c r="D31" s="471">
        <v>245</v>
      </c>
      <c r="E31" s="1020">
        <v>11.9</v>
      </c>
      <c r="F31" s="1021">
        <v>43</v>
      </c>
      <c r="G31" s="1022">
        <v>32</v>
      </c>
      <c r="H31" s="1030">
        <v>55130</v>
      </c>
      <c r="I31" s="116">
        <v>3532.1900000000005</v>
      </c>
      <c r="J31" s="1010">
        <f>SUM((H31-I31)/123)*23</f>
        <v>9648.370975609756</v>
      </c>
    </row>
    <row r="32" spans="1:10">
      <c r="A32" s="503"/>
      <c r="B32" s="503"/>
      <c r="C32" s="471"/>
      <c r="D32" s="471"/>
      <c r="E32" s="471"/>
      <c r="F32" s="471"/>
      <c r="G32" s="471"/>
      <c r="H32" s="1030"/>
      <c r="I32" s="503"/>
      <c r="J32" s="503"/>
    </row>
    <row r="33" spans="1:10">
      <c r="A33" s="503"/>
      <c r="B33" s="503"/>
      <c r="C33" s="471"/>
      <c r="D33" s="471"/>
      <c r="E33" s="471"/>
      <c r="F33" s="471"/>
      <c r="G33" s="471"/>
      <c r="H33" s="1030"/>
      <c r="I33" s="503"/>
      <c r="J33" s="503"/>
    </row>
    <row r="34" spans="1:10" ht="13.5" thickBot="1">
      <c r="A34" s="997" t="s">
        <v>3531</v>
      </c>
      <c r="B34" s="998"/>
      <c r="C34" s="998"/>
      <c r="D34" s="998"/>
      <c r="E34" s="999"/>
      <c r="F34" s="1000"/>
      <c r="G34" s="1001"/>
      <c r="H34" s="1031"/>
      <c r="I34" s="1003"/>
      <c r="J34" s="1003"/>
    </row>
    <row r="35" spans="1:10" ht="13.5" thickBot="1">
      <c r="A35" s="503" t="s">
        <v>3532</v>
      </c>
      <c r="B35" s="503" t="s">
        <v>3533</v>
      </c>
      <c r="C35" s="1004">
        <v>221</v>
      </c>
      <c r="D35" s="1004">
        <v>300</v>
      </c>
      <c r="E35" s="1027">
        <v>19.8</v>
      </c>
      <c r="F35" s="1028">
        <v>175</v>
      </c>
      <c r="G35" s="1029">
        <v>202</v>
      </c>
      <c r="H35" s="1030">
        <v>66065</v>
      </c>
      <c r="I35" s="1009">
        <v>22098.645</v>
      </c>
      <c r="J35" s="1010">
        <f>SUM((H35-I35)/123)*23</f>
        <v>8221.3509349593496</v>
      </c>
    </row>
  </sheetData>
  <mergeCells count="10">
    <mergeCell ref="G4:G6"/>
    <mergeCell ref="H4:H6"/>
    <mergeCell ref="I4:I6"/>
    <mergeCell ref="J4:J6"/>
    <mergeCell ref="A4:A6"/>
    <mergeCell ref="B4:B6"/>
    <mergeCell ref="C4:C6"/>
    <mergeCell ref="D4:D6"/>
    <mergeCell ref="E4:E6"/>
    <mergeCell ref="F4: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B7" sqref="B7:J7"/>
    </sheetView>
  </sheetViews>
  <sheetFormatPr defaultColWidth="8.85546875" defaultRowHeight="15.75"/>
  <cols>
    <col min="1" max="1" width="10.28515625" style="405" customWidth="1"/>
    <col min="2" max="2" width="25.42578125" style="405" customWidth="1"/>
    <col min="3" max="3" width="36.28515625" style="405" customWidth="1"/>
    <col min="4" max="4" width="44" style="405" bestFit="1" customWidth="1"/>
    <col min="5" max="5" width="9" style="407" customWidth="1"/>
    <col min="6" max="9" width="17.42578125" style="407" customWidth="1"/>
    <col min="10" max="10" width="17.42578125" style="807" customWidth="1"/>
    <col min="11" max="11" width="17.42578125" style="406" customWidth="1"/>
    <col min="12" max="12" width="8.85546875" style="407"/>
    <col min="13" max="13" width="19.140625" style="407" customWidth="1"/>
    <col min="14" max="16384" width="8.85546875" style="407"/>
  </cols>
  <sheetData>
    <row r="1" spans="1:13" s="6" customFormat="1" ht="12.75" customHeight="1">
      <c r="A1" s="22" t="s">
        <v>18</v>
      </c>
      <c r="B1" s="23"/>
      <c r="C1" s="26"/>
    </row>
    <row r="2" spans="1:13" s="472" customFormat="1" ht="12.75">
      <c r="A2" s="472" t="s">
        <v>1921</v>
      </c>
      <c r="F2" s="710"/>
      <c r="G2" s="710"/>
      <c r="H2" s="710"/>
      <c r="I2" s="710"/>
      <c r="J2" s="710"/>
      <c r="K2" s="710"/>
      <c r="L2" s="710"/>
      <c r="M2" s="710"/>
    </row>
    <row r="5" spans="1:13" ht="26.25">
      <c r="B5" s="1147" t="s">
        <v>1184</v>
      </c>
      <c r="C5" s="1147"/>
      <c r="D5" s="1147"/>
      <c r="E5" s="1147"/>
      <c r="F5" s="1147"/>
      <c r="G5" s="1147"/>
      <c r="H5" s="1147"/>
      <c r="I5" s="1147"/>
      <c r="J5" s="1147"/>
    </row>
    <row r="6" spans="1:13" ht="26.25">
      <c r="B6" s="1147" t="s">
        <v>1129</v>
      </c>
      <c r="C6" s="1147"/>
      <c r="D6" s="1147"/>
      <c r="E6" s="1147"/>
      <c r="F6" s="1147"/>
      <c r="G6" s="1147"/>
      <c r="H6" s="1147"/>
      <c r="I6" s="1147"/>
      <c r="J6" s="1147"/>
    </row>
    <row r="7" spans="1:13" ht="20.25">
      <c r="B7" s="1148"/>
      <c r="C7" s="1149"/>
      <c r="D7" s="1149"/>
      <c r="E7" s="1149"/>
      <c r="F7" s="1149"/>
      <c r="G7" s="1149"/>
      <c r="H7" s="1149"/>
      <c r="I7" s="1149"/>
      <c r="J7" s="1149"/>
      <c r="K7" s="407"/>
    </row>
    <row r="8" spans="1:13" s="851" customFormat="1" ht="12" thickBot="1">
      <c r="A8" s="850"/>
      <c r="B8" s="850"/>
      <c r="C8" s="850"/>
      <c r="D8" s="850"/>
      <c r="J8" s="852"/>
      <c r="K8" s="415"/>
    </row>
    <row r="9" spans="1:13" ht="18.75" thickBot="1">
      <c r="A9" s="1150" t="s">
        <v>594</v>
      </c>
      <c r="B9" s="1151"/>
      <c r="C9" s="1151"/>
      <c r="D9" s="1151"/>
      <c r="E9" s="1151"/>
      <c r="F9" s="1151"/>
      <c r="G9" s="1151"/>
      <c r="H9" s="1151"/>
      <c r="I9" s="1151"/>
      <c r="J9" s="1151"/>
      <c r="K9" s="1152"/>
    </row>
    <row r="10" spans="1:13" ht="52.5" customHeight="1" thickBot="1">
      <c r="A10" s="799" t="s">
        <v>533</v>
      </c>
      <c r="B10" s="800" t="s">
        <v>104</v>
      </c>
      <c r="C10" s="800" t="s">
        <v>1185</v>
      </c>
      <c r="D10" s="800" t="s">
        <v>1186</v>
      </c>
      <c r="E10" s="801" t="s">
        <v>1134</v>
      </c>
      <c r="F10" s="802" t="s">
        <v>1135</v>
      </c>
      <c r="G10" s="803" t="s">
        <v>2325</v>
      </c>
      <c r="H10" s="803" t="s">
        <v>2542</v>
      </c>
      <c r="I10" s="803" t="s">
        <v>2543</v>
      </c>
      <c r="J10" s="804" t="s">
        <v>1187</v>
      </c>
      <c r="K10" s="853" t="s">
        <v>1188</v>
      </c>
    </row>
    <row r="11" spans="1:13" ht="16.5" thickBot="1">
      <c r="A11" s="805"/>
      <c r="E11" s="806"/>
      <c r="F11" s="806"/>
      <c r="G11" s="806"/>
      <c r="H11" s="806"/>
      <c r="I11" s="806"/>
      <c r="K11" s="408"/>
    </row>
    <row r="12" spans="1:13" ht="24" thickBot="1">
      <c r="A12" s="1144" t="s">
        <v>1190</v>
      </c>
      <c r="B12" s="1145"/>
      <c r="C12" s="1145"/>
      <c r="D12" s="1145"/>
      <c r="E12" s="1145"/>
      <c r="F12" s="1145"/>
      <c r="G12" s="1145"/>
      <c r="H12" s="1145"/>
      <c r="I12" s="1145"/>
      <c r="J12" s="1145"/>
      <c r="K12" s="1146"/>
    </row>
    <row r="13" spans="1:13">
      <c r="A13" s="409">
        <v>998</v>
      </c>
      <c r="B13" s="405" t="s">
        <v>1191</v>
      </c>
      <c r="C13" s="405" t="s">
        <v>1192</v>
      </c>
      <c r="D13" s="405" t="s">
        <v>2544</v>
      </c>
      <c r="E13" s="806" t="s">
        <v>591</v>
      </c>
      <c r="F13" s="806" t="s">
        <v>1193</v>
      </c>
      <c r="G13" s="806">
        <v>130</v>
      </c>
      <c r="H13" s="806">
        <v>6.1</v>
      </c>
      <c r="I13" s="806">
        <v>49.3</v>
      </c>
      <c r="J13" s="807">
        <v>200</v>
      </c>
      <c r="K13" s="410">
        <v>11900</v>
      </c>
    </row>
    <row r="14" spans="1:13">
      <c r="A14" s="409">
        <v>1461</v>
      </c>
      <c r="B14" s="405" t="s">
        <v>1194</v>
      </c>
      <c r="C14" s="405" t="s">
        <v>1192</v>
      </c>
      <c r="D14" s="405" t="s">
        <v>2545</v>
      </c>
      <c r="E14" s="806" t="s">
        <v>591</v>
      </c>
      <c r="F14" s="806" t="s">
        <v>1193</v>
      </c>
      <c r="G14" s="806">
        <v>119</v>
      </c>
      <c r="H14" s="806">
        <v>4.8</v>
      </c>
      <c r="I14" s="806">
        <v>22.4</v>
      </c>
      <c r="J14" s="807">
        <v>190</v>
      </c>
      <c r="K14" s="410">
        <v>15200</v>
      </c>
    </row>
    <row r="15" spans="1:13">
      <c r="A15" s="409">
        <v>998</v>
      </c>
      <c r="B15" s="405" t="s">
        <v>1191</v>
      </c>
      <c r="C15" s="405" t="s">
        <v>1162</v>
      </c>
      <c r="D15" s="405" t="s">
        <v>2546</v>
      </c>
      <c r="E15" s="806" t="s">
        <v>591</v>
      </c>
      <c r="F15" s="806" t="s">
        <v>1193</v>
      </c>
      <c r="G15" s="806">
        <v>131</v>
      </c>
      <c r="H15" s="806">
        <v>5.8</v>
      </c>
      <c r="I15" s="806">
        <v>49.3</v>
      </c>
      <c r="J15" s="807">
        <v>210</v>
      </c>
      <c r="K15" s="410">
        <v>13700</v>
      </c>
    </row>
    <row r="16" spans="1:13" s="855" customFormat="1" ht="16.5" thickBot="1">
      <c r="A16" s="822">
        <v>1461</v>
      </c>
      <c r="B16" s="814" t="s">
        <v>1194</v>
      </c>
      <c r="C16" s="814" t="s">
        <v>1162</v>
      </c>
      <c r="D16" s="814" t="s">
        <v>2547</v>
      </c>
      <c r="E16" s="815" t="s">
        <v>591</v>
      </c>
      <c r="F16" s="815" t="s">
        <v>1193</v>
      </c>
      <c r="G16" s="815">
        <v>116</v>
      </c>
      <c r="H16" s="815">
        <v>4.5999999999999996</v>
      </c>
      <c r="I16" s="815">
        <v>22.4</v>
      </c>
      <c r="J16" s="817">
        <v>190</v>
      </c>
      <c r="K16" s="854">
        <v>17000</v>
      </c>
    </row>
    <row r="17" spans="1:11" ht="16.5" thickBot="1">
      <c r="A17" s="805"/>
      <c r="E17" s="806"/>
      <c r="F17" s="806"/>
      <c r="G17" s="806"/>
      <c r="H17" s="806"/>
      <c r="I17" s="806"/>
      <c r="K17" s="408"/>
    </row>
    <row r="18" spans="1:11" ht="24" thickBot="1">
      <c r="A18" s="1153" t="s">
        <v>2548</v>
      </c>
      <c r="B18" s="1154"/>
      <c r="C18" s="1154"/>
      <c r="D18" s="1154"/>
      <c r="E18" s="1154"/>
      <c r="F18" s="1154"/>
      <c r="G18" s="1154"/>
      <c r="H18" s="1154"/>
      <c r="I18" s="1154"/>
      <c r="J18" s="1154"/>
      <c r="K18" s="1155"/>
    </row>
    <row r="19" spans="1:11">
      <c r="A19" s="856">
        <v>998</v>
      </c>
      <c r="B19" s="857" t="s">
        <v>1191</v>
      </c>
      <c r="C19" s="857" t="s">
        <v>1195</v>
      </c>
      <c r="D19" s="857" t="s">
        <v>2549</v>
      </c>
      <c r="E19" s="858" t="s">
        <v>591</v>
      </c>
      <c r="F19" s="858" t="s">
        <v>1193</v>
      </c>
      <c r="G19" s="858">
        <v>136</v>
      </c>
      <c r="H19" s="858">
        <v>5.8</v>
      </c>
      <c r="I19" s="859">
        <v>50</v>
      </c>
      <c r="J19" s="860">
        <v>210</v>
      </c>
      <c r="K19" s="861">
        <v>13300</v>
      </c>
    </row>
    <row r="20" spans="1:11">
      <c r="A20" s="409">
        <v>898</v>
      </c>
      <c r="B20" s="405" t="s">
        <v>1140</v>
      </c>
      <c r="C20" s="405" t="s">
        <v>1195</v>
      </c>
      <c r="D20" s="405" t="s">
        <v>2550</v>
      </c>
      <c r="E20" s="806" t="s">
        <v>591</v>
      </c>
      <c r="F20" s="806" t="s">
        <v>1193</v>
      </c>
      <c r="G20" s="806">
        <v>140</v>
      </c>
      <c r="H20" s="806">
        <v>6.5</v>
      </c>
      <c r="I20" s="812">
        <v>28.1</v>
      </c>
      <c r="J20" s="807">
        <v>210</v>
      </c>
      <c r="K20" s="410">
        <v>14900</v>
      </c>
    </row>
    <row r="21" spans="1:11">
      <c r="A21" s="409">
        <v>1461</v>
      </c>
      <c r="B21" s="405" t="s">
        <v>1194</v>
      </c>
      <c r="C21" s="405" t="s">
        <v>1195</v>
      </c>
      <c r="D21" s="405" t="s">
        <v>2551</v>
      </c>
      <c r="E21" s="806" t="s">
        <v>591</v>
      </c>
      <c r="F21" s="806" t="s">
        <v>1193</v>
      </c>
      <c r="G21" s="806">
        <v>125</v>
      </c>
      <c r="H21" s="806">
        <v>4.8</v>
      </c>
      <c r="I21" s="812">
        <v>26.1</v>
      </c>
      <c r="J21" s="807">
        <v>200</v>
      </c>
      <c r="K21" s="410">
        <v>16600</v>
      </c>
    </row>
    <row r="22" spans="1:11">
      <c r="A22" s="409">
        <v>898</v>
      </c>
      <c r="B22" s="405" t="s">
        <v>1140</v>
      </c>
      <c r="C22" s="405" t="s">
        <v>1196</v>
      </c>
      <c r="D22" s="405" t="s">
        <v>2552</v>
      </c>
      <c r="E22" s="806" t="s">
        <v>591</v>
      </c>
      <c r="F22" s="806" t="s">
        <v>1193</v>
      </c>
      <c r="G22" s="806">
        <v>141</v>
      </c>
      <c r="H22" s="806">
        <v>6.6</v>
      </c>
      <c r="I22" s="812">
        <v>28.1</v>
      </c>
      <c r="J22" s="807">
        <v>270</v>
      </c>
      <c r="K22" s="410">
        <v>16700</v>
      </c>
    </row>
    <row r="23" spans="1:11">
      <c r="A23" s="409">
        <v>1461</v>
      </c>
      <c r="B23" s="405" t="s">
        <v>1194</v>
      </c>
      <c r="C23" s="405" t="s">
        <v>1196</v>
      </c>
      <c r="D23" s="405" t="s">
        <v>2553</v>
      </c>
      <c r="E23" s="806" t="s">
        <v>591</v>
      </c>
      <c r="F23" s="806" t="s">
        <v>1193</v>
      </c>
      <c r="G23" s="806">
        <v>126</v>
      </c>
      <c r="H23" s="806">
        <v>4.8</v>
      </c>
      <c r="I23" s="812">
        <v>26.1</v>
      </c>
      <c r="J23" s="807">
        <v>200</v>
      </c>
      <c r="K23" s="410">
        <v>18400</v>
      </c>
    </row>
    <row r="24" spans="1:11" ht="16.5" thickBot="1">
      <c r="A24" s="822">
        <v>898</v>
      </c>
      <c r="B24" s="814" t="s">
        <v>1140</v>
      </c>
      <c r="C24" s="814" t="s">
        <v>1197</v>
      </c>
      <c r="D24" s="814" t="s">
        <v>2554</v>
      </c>
      <c r="E24" s="815" t="s">
        <v>591</v>
      </c>
      <c r="F24" s="815" t="s">
        <v>1193</v>
      </c>
      <c r="G24" s="815">
        <v>141</v>
      </c>
      <c r="H24" s="815">
        <v>6.6</v>
      </c>
      <c r="I24" s="816">
        <v>28.1</v>
      </c>
      <c r="J24" s="817">
        <v>270</v>
      </c>
      <c r="K24" s="854">
        <v>17650</v>
      </c>
    </row>
    <row r="25" spans="1:11" ht="16.5" thickBot="1">
      <c r="A25" s="818"/>
      <c r="B25" s="814"/>
      <c r="C25" s="814"/>
      <c r="D25" s="814"/>
      <c r="E25" s="815"/>
      <c r="F25" s="815"/>
      <c r="G25" s="815"/>
      <c r="H25" s="815"/>
      <c r="I25" s="815"/>
      <c r="J25" s="817"/>
      <c r="K25" s="862"/>
    </row>
    <row r="26" spans="1:11" ht="24" thickBot="1">
      <c r="A26" s="1144" t="s">
        <v>1198</v>
      </c>
      <c r="B26" s="1145"/>
      <c r="C26" s="1145"/>
      <c r="D26" s="1145"/>
      <c r="E26" s="1145"/>
      <c r="F26" s="1145"/>
      <c r="G26" s="1145"/>
      <c r="H26" s="1145"/>
      <c r="I26" s="1145"/>
      <c r="J26" s="1145"/>
      <c r="K26" s="1146"/>
    </row>
    <row r="27" spans="1:11">
      <c r="A27" s="813">
        <v>998</v>
      </c>
      <c r="B27" s="405" t="s">
        <v>1191</v>
      </c>
      <c r="C27" s="405" t="s">
        <v>1192</v>
      </c>
      <c r="D27" s="405" t="s">
        <v>2544</v>
      </c>
      <c r="E27" s="806" t="s">
        <v>591</v>
      </c>
      <c r="F27" s="806" t="s">
        <v>1139</v>
      </c>
      <c r="G27" s="825">
        <v>130</v>
      </c>
      <c r="H27" s="825">
        <v>5.8</v>
      </c>
      <c r="I27" s="825">
        <v>49.3</v>
      </c>
      <c r="J27" s="827">
        <v>200</v>
      </c>
      <c r="K27" s="410">
        <v>13200</v>
      </c>
    </row>
    <row r="28" spans="1:11">
      <c r="A28" s="409">
        <v>1461</v>
      </c>
      <c r="B28" s="405" t="s">
        <v>1194</v>
      </c>
      <c r="C28" s="405" t="s">
        <v>1192</v>
      </c>
      <c r="D28" s="405" t="s">
        <v>2545</v>
      </c>
      <c r="E28" s="806" t="s">
        <v>591</v>
      </c>
      <c r="F28" s="806" t="s">
        <v>1139</v>
      </c>
      <c r="G28" s="825">
        <v>120</v>
      </c>
      <c r="H28" s="825">
        <v>4.4000000000000004</v>
      </c>
      <c r="I28" s="825">
        <v>22.4</v>
      </c>
      <c r="J28" s="827">
        <v>190</v>
      </c>
      <c r="K28" s="410">
        <v>16500</v>
      </c>
    </row>
    <row r="29" spans="1:11">
      <c r="A29" s="409">
        <v>998</v>
      </c>
      <c r="B29" s="405" t="s">
        <v>1191</v>
      </c>
      <c r="C29" s="405" t="s">
        <v>1162</v>
      </c>
      <c r="D29" s="405" t="s">
        <v>2546</v>
      </c>
      <c r="E29" s="806" t="s">
        <v>591</v>
      </c>
      <c r="F29" s="806" t="s">
        <v>1139</v>
      </c>
      <c r="G29" s="825">
        <v>131</v>
      </c>
      <c r="H29" s="825">
        <v>5.8</v>
      </c>
      <c r="I29" s="825">
        <v>49.3</v>
      </c>
      <c r="J29" s="827">
        <v>210</v>
      </c>
      <c r="K29" s="410">
        <v>15000</v>
      </c>
    </row>
    <row r="30" spans="1:11" ht="16.5" thickBot="1">
      <c r="A30" s="822">
        <v>1461</v>
      </c>
      <c r="B30" s="814" t="s">
        <v>1194</v>
      </c>
      <c r="C30" s="814" t="s">
        <v>1162</v>
      </c>
      <c r="D30" s="814" t="s">
        <v>2547</v>
      </c>
      <c r="E30" s="815" t="s">
        <v>591</v>
      </c>
      <c r="F30" s="815" t="s">
        <v>1139</v>
      </c>
      <c r="G30" s="829">
        <v>121</v>
      </c>
      <c r="H30" s="829">
        <v>4.4000000000000004</v>
      </c>
      <c r="I30" s="829">
        <v>22.4</v>
      </c>
      <c r="J30" s="830">
        <v>200</v>
      </c>
      <c r="K30" s="854">
        <v>18300</v>
      </c>
    </row>
    <row r="31" spans="1:11" ht="16.5" thickBot="1">
      <c r="A31" s="805"/>
      <c r="E31" s="806"/>
      <c r="F31" s="806"/>
      <c r="G31" s="806"/>
      <c r="H31" s="806"/>
      <c r="I31" s="806"/>
      <c r="K31" s="408"/>
    </row>
    <row r="32" spans="1:11" ht="24" thickBot="1">
      <c r="A32" s="1144" t="s">
        <v>1189</v>
      </c>
      <c r="B32" s="1145"/>
      <c r="C32" s="1145"/>
      <c r="D32" s="1145"/>
      <c r="E32" s="1145"/>
      <c r="F32" s="1145"/>
      <c r="G32" s="1145"/>
      <c r="H32" s="1145"/>
      <c r="I32" s="1145"/>
      <c r="J32" s="1145"/>
      <c r="K32" s="1146"/>
    </row>
    <row r="33" spans="1:15" ht="16.5" thickBot="1">
      <c r="A33" s="863">
        <v>898</v>
      </c>
      <c r="B33" s="809" t="s">
        <v>1140</v>
      </c>
      <c r="C33" s="809" t="s">
        <v>1196</v>
      </c>
      <c r="D33" s="809" t="s">
        <v>2552</v>
      </c>
      <c r="E33" s="810" t="s">
        <v>591</v>
      </c>
      <c r="F33" s="810" t="s">
        <v>1139</v>
      </c>
      <c r="G33" s="810">
        <v>145</v>
      </c>
      <c r="H33" s="810">
        <v>6.4</v>
      </c>
      <c r="I33" s="810">
        <v>28.1</v>
      </c>
      <c r="J33" s="811">
        <v>270</v>
      </c>
      <c r="K33" s="864">
        <v>18000</v>
      </c>
    </row>
    <row r="34" spans="1:15" ht="16.5" thickBot="1">
      <c r="A34" s="409"/>
      <c r="E34" s="806"/>
      <c r="F34" s="806"/>
      <c r="G34" s="806"/>
      <c r="H34" s="806"/>
      <c r="I34" s="806"/>
      <c r="K34" s="410"/>
    </row>
    <row r="35" spans="1:15" ht="18.95" customHeight="1" thickBot="1">
      <c r="A35" s="1144" t="s">
        <v>2555</v>
      </c>
      <c r="B35" s="1145">
        <v>0</v>
      </c>
      <c r="C35" s="1145">
        <v>0</v>
      </c>
      <c r="D35" s="1145"/>
      <c r="E35" s="1145">
        <v>0</v>
      </c>
      <c r="F35" s="1145"/>
      <c r="G35" s="1145"/>
      <c r="H35" s="1145"/>
      <c r="I35" s="1145"/>
      <c r="J35" s="1145">
        <v>0</v>
      </c>
      <c r="K35" s="1146">
        <v>0</v>
      </c>
    </row>
    <row r="36" spans="1:15">
      <c r="A36" s="411">
        <v>999</v>
      </c>
      <c r="B36" s="865" t="s">
        <v>2330</v>
      </c>
      <c r="C36" s="865" t="s">
        <v>1199</v>
      </c>
      <c r="D36" s="865" t="s">
        <v>2556</v>
      </c>
      <c r="E36" s="866" t="s">
        <v>591</v>
      </c>
      <c r="F36" s="866" t="s">
        <v>1139</v>
      </c>
      <c r="G36" s="866">
        <v>141</v>
      </c>
      <c r="H36" s="866">
        <v>6.2</v>
      </c>
      <c r="I36" s="866">
        <v>29.7</v>
      </c>
      <c r="J36" s="807">
        <v>270</v>
      </c>
      <c r="K36" s="410">
        <v>18795</v>
      </c>
    </row>
    <row r="37" spans="1:15">
      <c r="A37" s="411">
        <v>1461</v>
      </c>
      <c r="B37" s="865" t="s">
        <v>1148</v>
      </c>
      <c r="C37" s="865" t="s">
        <v>1199</v>
      </c>
      <c r="D37" s="865" t="s">
        <v>2557</v>
      </c>
      <c r="E37" s="866" t="s">
        <v>591</v>
      </c>
      <c r="F37" s="866" t="s">
        <v>1139</v>
      </c>
      <c r="G37" s="866">
        <v>128</v>
      </c>
      <c r="H37" s="866">
        <v>4.9000000000000004</v>
      </c>
      <c r="I37" s="866">
        <v>44.7</v>
      </c>
      <c r="J37" s="807">
        <v>200</v>
      </c>
      <c r="K37" s="410">
        <v>20195</v>
      </c>
    </row>
    <row r="38" spans="1:15">
      <c r="A38" s="411">
        <v>1461</v>
      </c>
      <c r="B38" s="865" t="s">
        <v>1200</v>
      </c>
      <c r="C38" s="865" t="s">
        <v>1199</v>
      </c>
      <c r="D38" s="865" t="s">
        <v>2558</v>
      </c>
      <c r="E38" s="866" t="s">
        <v>591</v>
      </c>
      <c r="F38" s="866" t="s">
        <v>1139</v>
      </c>
      <c r="G38" s="866">
        <v>147</v>
      </c>
      <c r="H38" s="866">
        <v>5.5</v>
      </c>
      <c r="I38" s="866">
        <v>34.1</v>
      </c>
      <c r="J38" s="807">
        <v>270</v>
      </c>
      <c r="K38" s="410">
        <v>23195</v>
      </c>
    </row>
    <row r="39" spans="1:15">
      <c r="A39" s="411">
        <v>999</v>
      </c>
      <c r="B39" s="865" t="s">
        <v>2330</v>
      </c>
      <c r="C39" s="865" t="s">
        <v>1201</v>
      </c>
      <c r="D39" s="865" t="s">
        <v>2559</v>
      </c>
      <c r="E39" s="866" t="s">
        <v>591</v>
      </c>
      <c r="F39" s="866" t="s">
        <v>1139</v>
      </c>
      <c r="G39" s="866">
        <v>140</v>
      </c>
      <c r="H39" s="866">
        <v>6.2</v>
      </c>
      <c r="I39" s="866">
        <v>29.7</v>
      </c>
      <c r="J39" s="807">
        <v>210</v>
      </c>
      <c r="K39" s="410">
        <v>20795</v>
      </c>
    </row>
    <row r="40" spans="1:15">
      <c r="A40" s="411">
        <v>1333</v>
      </c>
      <c r="B40" s="865" t="s">
        <v>1202</v>
      </c>
      <c r="C40" s="865" t="s">
        <v>1201</v>
      </c>
      <c r="D40" s="865" t="s">
        <v>2560</v>
      </c>
      <c r="E40" s="866" t="s">
        <v>591</v>
      </c>
      <c r="F40" s="866" t="s">
        <v>1139</v>
      </c>
      <c r="G40" s="866">
        <v>149</v>
      </c>
      <c r="H40" s="866">
        <v>6.6</v>
      </c>
      <c r="I40" s="866">
        <v>28.6</v>
      </c>
      <c r="J40" s="807">
        <v>270</v>
      </c>
      <c r="K40" s="410">
        <v>22295</v>
      </c>
    </row>
    <row r="41" spans="1:15">
      <c r="A41" s="411">
        <v>1461</v>
      </c>
      <c r="B41" s="865" t="s">
        <v>1148</v>
      </c>
      <c r="C41" s="865" t="s">
        <v>1201</v>
      </c>
      <c r="D41" s="865" t="s">
        <v>2561</v>
      </c>
      <c r="E41" s="866" t="s">
        <v>591</v>
      </c>
      <c r="F41" s="866" t="s">
        <v>1139</v>
      </c>
      <c r="G41" s="866">
        <v>128</v>
      </c>
      <c r="H41" s="866">
        <v>4.9000000000000004</v>
      </c>
      <c r="I41" s="866">
        <v>44.7</v>
      </c>
      <c r="J41" s="807">
        <v>200</v>
      </c>
      <c r="K41" s="410">
        <v>22195</v>
      </c>
    </row>
    <row r="42" spans="1:15">
      <c r="A42" s="411">
        <v>1461</v>
      </c>
      <c r="B42" s="865" t="s">
        <v>1200</v>
      </c>
      <c r="C42" s="865" t="s">
        <v>1201</v>
      </c>
      <c r="D42" s="865" t="s">
        <v>2562</v>
      </c>
      <c r="E42" s="866" t="s">
        <v>591</v>
      </c>
      <c r="F42" s="866" t="s">
        <v>1139</v>
      </c>
      <c r="G42" s="866">
        <v>145</v>
      </c>
      <c r="H42" s="866">
        <v>5.5</v>
      </c>
      <c r="I42" s="866">
        <v>34.1</v>
      </c>
      <c r="J42" s="807">
        <v>270</v>
      </c>
      <c r="K42" s="410">
        <v>25195</v>
      </c>
      <c r="L42" s="412"/>
    </row>
    <row r="43" spans="1:15">
      <c r="A43" s="411">
        <v>1333</v>
      </c>
      <c r="B43" s="865" t="s">
        <v>1204</v>
      </c>
      <c r="C43" s="865" t="s">
        <v>1203</v>
      </c>
      <c r="D43" s="865" t="s">
        <v>2563</v>
      </c>
      <c r="E43" s="866" t="s">
        <v>591</v>
      </c>
      <c r="F43" s="866" t="s">
        <v>1139</v>
      </c>
      <c r="G43" s="866">
        <v>153</v>
      </c>
      <c r="H43" s="866">
        <v>6.7</v>
      </c>
      <c r="I43" s="866">
        <v>28.6</v>
      </c>
      <c r="J43" s="807">
        <v>280</v>
      </c>
      <c r="K43" s="410">
        <v>24095</v>
      </c>
      <c r="L43" s="412"/>
    </row>
    <row r="44" spans="1:15">
      <c r="A44" s="411">
        <v>1461</v>
      </c>
      <c r="B44" s="865" t="s">
        <v>1148</v>
      </c>
      <c r="C44" s="865" t="s">
        <v>1203</v>
      </c>
      <c r="D44" s="865" t="s">
        <v>2564</v>
      </c>
      <c r="E44" s="866" t="s">
        <v>591</v>
      </c>
      <c r="F44" s="866" t="s">
        <v>1139</v>
      </c>
      <c r="G44" s="866">
        <v>132</v>
      </c>
      <c r="H44" s="866">
        <v>5.0999999999999996</v>
      </c>
      <c r="I44" s="866">
        <v>44.7</v>
      </c>
      <c r="J44" s="807">
        <v>210</v>
      </c>
      <c r="K44" s="410">
        <v>23995</v>
      </c>
    </row>
    <row r="45" spans="1:15" ht="16.5" thickBot="1">
      <c r="A45" s="867">
        <v>1461</v>
      </c>
      <c r="B45" s="868" t="s">
        <v>1200</v>
      </c>
      <c r="C45" s="868" t="s">
        <v>1203</v>
      </c>
      <c r="D45" s="868" t="s">
        <v>2565</v>
      </c>
      <c r="E45" s="869" t="s">
        <v>591</v>
      </c>
      <c r="F45" s="869" t="s">
        <v>1139</v>
      </c>
      <c r="G45" s="869">
        <v>147</v>
      </c>
      <c r="H45" s="869">
        <v>5.6</v>
      </c>
      <c r="I45" s="869">
        <v>34.1</v>
      </c>
      <c r="J45" s="817">
        <v>270</v>
      </c>
      <c r="K45" s="854">
        <v>26995</v>
      </c>
    </row>
    <row r="46" spans="1:15" ht="16.5" thickBot="1">
      <c r="A46" s="870"/>
      <c r="B46" s="865"/>
      <c r="C46" s="865"/>
      <c r="D46" s="865"/>
      <c r="E46" s="866"/>
      <c r="F46" s="866"/>
      <c r="G46" s="866"/>
      <c r="H46" s="866"/>
      <c r="I46" s="866"/>
      <c r="K46" s="408"/>
    </row>
    <row r="47" spans="1:15" ht="24" thickBot="1">
      <c r="A47" s="1144" t="s">
        <v>92</v>
      </c>
      <c r="B47" s="1145"/>
      <c r="C47" s="1145"/>
      <c r="D47" s="1145"/>
      <c r="E47" s="1145"/>
      <c r="F47" s="1145"/>
      <c r="G47" s="1145"/>
      <c r="H47" s="1145"/>
      <c r="I47" s="1145"/>
      <c r="J47" s="1145"/>
      <c r="K47" s="1146"/>
      <c r="O47" s="871"/>
    </row>
    <row r="48" spans="1:15" thickBot="1">
      <c r="A48" s="872"/>
      <c r="B48" s="872"/>
      <c r="C48" s="872"/>
      <c r="D48" s="872"/>
      <c r="E48" s="872"/>
      <c r="F48" s="872"/>
      <c r="G48" s="872"/>
      <c r="H48" s="872"/>
      <c r="I48" s="872"/>
      <c r="J48" s="872"/>
      <c r="K48" s="872"/>
      <c r="O48" s="871"/>
    </row>
    <row r="49" spans="1:15" ht="24" thickBot="1">
      <c r="A49" s="1153" t="s">
        <v>2566</v>
      </c>
      <c r="B49" s="1154"/>
      <c r="C49" s="1154"/>
      <c r="D49" s="1154"/>
      <c r="E49" s="1154"/>
      <c r="F49" s="1154"/>
      <c r="G49" s="1154"/>
      <c r="H49" s="1154"/>
      <c r="I49" s="1154"/>
      <c r="J49" s="1154"/>
      <c r="K49" s="1155"/>
      <c r="O49" s="871"/>
    </row>
    <row r="50" spans="1:15">
      <c r="A50" s="873"/>
      <c r="B50" s="874"/>
      <c r="C50" s="874" t="s">
        <v>2567</v>
      </c>
      <c r="D50" s="874"/>
      <c r="E50" s="875"/>
      <c r="F50" s="875"/>
      <c r="G50" s="875"/>
      <c r="H50" s="875"/>
      <c r="I50" s="875"/>
      <c r="J50" s="876"/>
      <c r="K50" s="877">
        <v>344</v>
      </c>
      <c r="O50" s="871"/>
    </row>
    <row r="51" spans="1:15">
      <c r="A51" s="878"/>
      <c r="B51" s="872"/>
      <c r="C51" s="872" t="s">
        <v>2568</v>
      </c>
      <c r="D51" s="872"/>
      <c r="E51" s="879"/>
      <c r="F51" s="879"/>
      <c r="G51" s="879"/>
      <c r="H51" s="879"/>
      <c r="I51" s="879"/>
      <c r="J51" s="880"/>
      <c r="K51" s="410">
        <v>492</v>
      </c>
    </row>
    <row r="52" spans="1:15">
      <c r="A52" s="878"/>
      <c r="B52" s="872"/>
      <c r="C52" s="872" t="s">
        <v>2569</v>
      </c>
      <c r="D52" s="872"/>
      <c r="E52" s="879"/>
      <c r="F52" s="879"/>
      <c r="G52" s="879"/>
      <c r="H52" s="879"/>
      <c r="I52" s="879"/>
      <c r="J52" s="880"/>
      <c r="K52" s="410">
        <v>98</v>
      </c>
      <c r="O52" s="871"/>
    </row>
    <row r="53" spans="1:15" ht="16.5" thickBot="1">
      <c r="A53" s="881"/>
      <c r="B53" s="882"/>
      <c r="C53" s="882" t="s">
        <v>2570</v>
      </c>
      <c r="D53" s="882"/>
      <c r="E53" s="883"/>
      <c r="F53" s="883"/>
      <c r="G53" s="883"/>
      <c r="H53" s="883"/>
      <c r="I53" s="883"/>
      <c r="J53" s="884"/>
      <c r="K53" s="854">
        <v>98</v>
      </c>
    </row>
    <row r="54" spans="1:15">
      <c r="A54" s="885" t="s">
        <v>2571</v>
      </c>
      <c r="B54" s="872"/>
      <c r="C54" s="885" t="s">
        <v>2572</v>
      </c>
      <c r="D54" s="872"/>
      <c r="E54" s="879"/>
      <c r="F54" s="879"/>
      <c r="G54" s="879"/>
      <c r="H54" s="879"/>
      <c r="I54" s="879"/>
      <c r="J54" s="880"/>
      <c r="K54" s="408"/>
    </row>
    <row r="55" spans="1:15" ht="16.5" thickBot="1">
      <c r="A55" s="885"/>
      <c r="B55" s="872"/>
      <c r="C55" s="872"/>
      <c r="D55" s="872"/>
      <c r="E55" s="879"/>
      <c r="F55" s="879"/>
      <c r="G55" s="879"/>
      <c r="H55" s="879"/>
      <c r="I55" s="879"/>
      <c r="J55" s="880"/>
      <c r="K55" s="408"/>
    </row>
    <row r="56" spans="1:15" ht="24" thickBot="1">
      <c r="A56" s="1144" t="s">
        <v>2555</v>
      </c>
      <c r="B56" s="1145"/>
      <c r="C56" s="1145"/>
      <c r="D56" s="1145"/>
      <c r="E56" s="1145"/>
      <c r="F56" s="1145"/>
      <c r="G56" s="1145"/>
      <c r="H56" s="1145"/>
      <c r="I56" s="1145"/>
      <c r="J56" s="1145"/>
      <c r="K56" s="1146"/>
    </row>
    <row r="57" spans="1:15">
      <c r="A57" s="878"/>
      <c r="B57" s="872"/>
      <c r="C57" s="872" t="s">
        <v>2573</v>
      </c>
      <c r="D57" s="872"/>
      <c r="E57" s="879"/>
      <c r="F57" s="879"/>
      <c r="G57" s="879"/>
      <c r="H57" s="879"/>
      <c r="I57" s="879"/>
      <c r="J57" s="880"/>
      <c r="K57" s="410">
        <v>738</v>
      </c>
    </row>
    <row r="58" spans="1:15">
      <c r="A58" s="878"/>
      <c r="B58" s="872"/>
      <c r="C58" s="872" t="s">
        <v>2574</v>
      </c>
      <c r="D58" s="872"/>
      <c r="E58" s="879"/>
      <c r="F58" s="879"/>
      <c r="G58" s="879"/>
      <c r="H58" s="879"/>
      <c r="I58" s="879"/>
      <c r="J58" s="880"/>
      <c r="K58" s="410">
        <v>98</v>
      </c>
    </row>
    <row r="59" spans="1:15">
      <c r="A59" s="878"/>
      <c r="B59" s="872"/>
      <c r="C59" s="872" t="s">
        <v>2575</v>
      </c>
      <c r="D59" s="872"/>
      <c r="E59" s="879"/>
      <c r="F59" s="879"/>
      <c r="G59" s="879"/>
      <c r="H59" s="879"/>
      <c r="I59" s="879"/>
      <c r="J59" s="880"/>
      <c r="K59" s="410">
        <v>98</v>
      </c>
    </row>
    <row r="60" spans="1:15" ht="16.5" thickBot="1">
      <c r="A60" s="881"/>
      <c r="B60" s="882"/>
      <c r="C60" s="882" t="s">
        <v>2576</v>
      </c>
      <c r="D60" s="882"/>
      <c r="E60" s="883"/>
      <c r="F60" s="883"/>
      <c r="G60" s="883"/>
      <c r="H60" s="883"/>
      <c r="I60" s="883"/>
      <c r="J60" s="884"/>
      <c r="K60" s="854">
        <v>98</v>
      </c>
    </row>
    <row r="61" spans="1:15">
      <c r="A61" s="886" t="s">
        <v>2577</v>
      </c>
      <c r="B61" s="874"/>
      <c r="C61" s="874"/>
      <c r="D61" s="874"/>
      <c r="E61" s="875"/>
      <c r="F61" s="875"/>
      <c r="G61" s="875"/>
      <c r="H61" s="875"/>
      <c r="I61" s="875"/>
      <c r="J61" s="876"/>
      <c r="K61" s="887"/>
    </row>
    <row r="62" spans="1:15" ht="16.5" thickBot="1">
      <c r="A62" s="882"/>
      <c r="B62" s="882"/>
      <c r="C62" s="882"/>
      <c r="D62" s="882"/>
      <c r="E62" s="883"/>
      <c r="F62" s="883"/>
      <c r="G62" s="883"/>
      <c r="H62" s="883"/>
      <c r="I62" s="883"/>
      <c r="J62" s="884"/>
      <c r="K62" s="862"/>
    </row>
    <row r="63" spans="1:15" ht="24" thickBot="1">
      <c r="A63" s="1144" t="s">
        <v>174</v>
      </c>
      <c r="B63" s="1145"/>
      <c r="C63" s="1145"/>
      <c r="D63" s="1145"/>
      <c r="E63" s="1145"/>
      <c r="F63" s="1145"/>
      <c r="G63" s="1145"/>
      <c r="H63" s="1145"/>
      <c r="I63" s="1145"/>
      <c r="J63" s="1145"/>
      <c r="K63" s="1146"/>
    </row>
    <row r="64" spans="1:15" ht="16.5" thickBot="1">
      <c r="A64" s="881"/>
      <c r="B64" s="882"/>
      <c r="C64" s="882" t="s">
        <v>2578</v>
      </c>
      <c r="D64" s="882"/>
      <c r="E64" s="883"/>
      <c r="F64" s="883"/>
      <c r="G64" s="883"/>
      <c r="H64" s="883"/>
      <c r="I64" s="883"/>
      <c r="J64" s="884"/>
      <c r="K64" s="854">
        <v>512</v>
      </c>
    </row>
    <row r="65" spans="1:11" ht="16.5" thickBot="1">
      <c r="A65" s="888"/>
      <c r="B65" s="888"/>
      <c r="C65" s="888"/>
      <c r="D65" s="888"/>
      <c r="E65" s="889"/>
      <c r="F65" s="889"/>
      <c r="G65" s="889"/>
      <c r="H65" s="889"/>
      <c r="I65" s="889"/>
      <c r="J65" s="890"/>
      <c r="K65" s="891"/>
    </row>
    <row r="66" spans="1:11" ht="24" thickBot="1">
      <c r="A66" s="1144" t="s">
        <v>2406</v>
      </c>
      <c r="B66" s="1145"/>
      <c r="C66" s="1145"/>
      <c r="D66" s="1145"/>
      <c r="E66" s="1145"/>
      <c r="F66" s="1145"/>
      <c r="G66" s="1145"/>
      <c r="H66" s="1145"/>
      <c r="I66" s="1145"/>
      <c r="J66" s="1145"/>
      <c r="K66" s="1146"/>
    </row>
    <row r="67" spans="1:11" ht="16.5" thickBot="1">
      <c r="A67" s="881"/>
      <c r="B67" s="882"/>
      <c r="C67" s="882" t="s">
        <v>2579</v>
      </c>
      <c r="D67" s="882"/>
      <c r="E67" s="883"/>
      <c r="F67" s="883"/>
      <c r="G67" s="883"/>
      <c r="H67" s="883"/>
      <c r="I67" s="883"/>
      <c r="J67" s="884"/>
      <c r="K67" s="854">
        <v>650</v>
      </c>
    </row>
    <row r="68" spans="1:11">
      <c r="A68" s="874"/>
      <c r="B68" s="874"/>
      <c r="C68" s="874"/>
      <c r="D68" s="874"/>
      <c r="E68" s="875"/>
      <c r="F68" s="875"/>
      <c r="G68" s="875"/>
      <c r="H68" s="875"/>
      <c r="I68" s="875"/>
      <c r="J68" s="876"/>
      <c r="K68" s="887"/>
    </row>
    <row r="69" spans="1:11">
      <c r="A69" s="872"/>
      <c r="B69" s="872"/>
      <c r="C69" s="872"/>
      <c r="D69" s="872"/>
      <c r="E69" s="879"/>
      <c r="F69" s="879"/>
      <c r="G69" s="879"/>
      <c r="H69" s="879"/>
      <c r="I69" s="879"/>
      <c r="J69" s="880"/>
      <c r="K69" s="408"/>
    </row>
    <row r="70" spans="1:11">
      <c r="K70" s="413"/>
    </row>
    <row r="71" spans="1:11">
      <c r="K71" s="413"/>
    </row>
    <row r="72" spans="1:11">
      <c r="K72" s="413"/>
    </row>
    <row r="73" spans="1:11">
      <c r="K73" s="413"/>
    </row>
    <row r="74" spans="1:11">
      <c r="K74" s="413"/>
    </row>
    <row r="75" spans="1:11">
      <c r="K75" s="413"/>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28"/>
      <c r="C1" s="24"/>
    </row>
    <row r="2" spans="1:10" s="510" customFormat="1" ht="12.75" customHeight="1">
      <c r="A2" s="656" t="s">
        <v>1921</v>
      </c>
      <c r="B2" s="229"/>
      <c r="C2" s="186"/>
    </row>
    <row r="3" spans="1:10" s="6" customFormat="1" ht="20.25">
      <c r="A3" s="490" t="s">
        <v>1451</v>
      </c>
      <c r="B3"/>
      <c r="C3"/>
      <c r="D3" s="471"/>
      <c r="E3" s="471"/>
      <c r="F3" s="471"/>
      <c r="G3" s="471"/>
      <c r="H3"/>
      <c r="I3" s="471"/>
      <c r="J3"/>
    </row>
    <row r="4" spans="1:10">
      <c r="D4" s="471"/>
      <c r="E4" s="471"/>
      <c r="F4" s="471"/>
      <c r="G4" s="471"/>
      <c r="I4" s="471"/>
    </row>
    <row r="5" spans="1:10" ht="18">
      <c r="A5" s="491"/>
      <c r="D5" s="471"/>
      <c r="E5" s="471"/>
      <c r="F5" s="471"/>
      <c r="G5" s="471"/>
      <c r="I5" s="471"/>
    </row>
    <row r="6" spans="1:10" ht="18.75">
      <c r="A6" s="475"/>
      <c r="D6" s="471"/>
      <c r="E6" s="471"/>
      <c r="F6" s="471"/>
      <c r="G6" s="471"/>
      <c r="I6" s="471"/>
    </row>
    <row r="7" spans="1:10" ht="18.75">
      <c r="A7" s="475"/>
      <c r="D7" s="471"/>
      <c r="E7" s="471"/>
      <c r="F7" s="471"/>
      <c r="G7" s="471"/>
      <c r="I7" s="471"/>
    </row>
    <row r="8" spans="1:10" ht="72">
      <c r="C8" s="492"/>
      <c r="D8" s="493" t="s">
        <v>1438</v>
      </c>
      <c r="E8" s="494" t="s">
        <v>1439</v>
      </c>
      <c r="F8" s="495" t="s">
        <v>1468</v>
      </c>
      <c r="G8" s="494" t="s">
        <v>4</v>
      </c>
      <c r="H8" s="494"/>
      <c r="I8" s="494" t="s">
        <v>1440</v>
      </c>
    </row>
    <row r="9" spans="1:10" ht="25.5">
      <c r="A9" s="496" t="s">
        <v>1469</v>
      </c>
      <c r="B9" s="497"/>
      <c r="C9" s="497"/>
      <c r="D9" s="498"/>
      <c r="E9" s="498"/>
      <c r="F9" s="498"/>
      <c r="G9" s="498"/>
      <c r="H9" s="499"/>
      <c r="I9" s="498"/>
    </row>
    <row r="10" spans="1:10" ht="20.25">
      <c r="D10" s="500" t="s">
        <v>259</v>
      </c>
      <c r="E10" s="481"/>
      <c r="F10" s="481"/>
      <c r="G10" s="481"/>
      <c r="H10" s="499"/>
      <c r="I10" s="481"/>
    </row>
    <row r="11" spans="1:10" ht="15">
      <c r="C11" s="492"/>
      <c r="D11" s="501" t="s">
        <v>1470</v>
      </c>
      <c r="E11" s="501" t="s">
        <v>1471</v>
      </c>
      <c r="F11" s="501" t="s">
        <v>1480</v>
      </c>
      <c r="G11" s="502">
        <v>270</v>
      </c>
      <c r="H11" s="499"/>
      <c r="I11" s="502">
        <v>36000</v>
      </c>
    </row>
    <row r="12" spans="1:10" ht="15">
      <c r="C12" s="492"/>
      <c r="D12" s="501" t="s">
        <v>1472</v>
      </c>
      <c r="E12" s="501" t="s">
        <v>1473</v>
      </c>
      <c r="F12" s="501" t="s">
        <v>1481</v>
      </c>
      <c r="G12" s="502">
        <v>270</v>
      </c>
      <c r="H12" s="499"/>
      <c r="I12" s="502">
        <v>42000</v>
      </c>
    </row>
    <row r="13" spans="1:10" ht="15">
      <c r="C13" s="492"/>
      <c r="D13" s="501" t="s">
        <v>1472</v>
      </c>
      <c r="E13" s="501" t="s">
        <v>1474</v>
      </c>
      <c r="F13" s="501" t="s">
        <v>1482</v>
      </c>
      <c r="G13" s="502">
        <v>270</v>
      </c>
      <c r="H13" s="499"/>
      <c r="I13" s="502">
        <v>47500</v>
      </c>
    </row>
    <row r="14" spans="1:10" ht="15">
      <c r="C14" s="492"/>
      <c r="D14" s="501" t="s">
        <v>1203</v>
      </c>
      <c r="E14" s="501" t="s">
        <v>1475</v>
      </c>
      <c r="F14" s="501" t="s">
        <v>1483</v>
      </c>
      <c r="G14" s="502">
        <v>270</v>
      </c>
      <c r="H14" s="499"/>
      <c r="I14" s="502">
        <v>52500</v>
      </c>
    </row>
    <row r="15" spans="1:10" ht="15.75">
      <c r="D15" s="483"/>
      <c r="E15" s="483"/>
      <c r="F15" s="485"/>
      <c r="G15" s="483"/>
      <c r="I15" s="483"/>
    </row>
    <row r="16" spans="1:10" ht="20.25">
      <c r="D16" s="500" t="s">
        <v>186</v>
      </c>
      <c r="E16" s="481"/>
      <c r="F16" s="481"/>
      <c r="G16" s="481"/>
      <c r="I16" s="481"/>
    </row>
    <row r="17" spans="3:9" ht="15">
      <c r="C17" s="492"/>
      <c r="D17" s="501" t="s">
        <v>1470</v>
      </c>
      <c r="E17" s="501" t="s">
        <v>1476</v>
      </c>
      <c r="F17" s="501" t="s">
        <v>1484</v>
      </c>
      <c r="G17" s="502">
        <v>190</v>
      </c>
      <c r="H17" s="499"/>
      <c r="I17" s="502">
        <v>38300</v>
      </c>
    </row>
    <row r="18" spans="3:9" ht="15">
      <c r="C18" s="492"/>
      <c r="D18" s="501" t="s">
        <v>1470</v>
      </c>
      <c r="E18" s="501" t="s">
        <v>1477</v>
      </c>
      <c r="F18" s="501" t="s">
        <v>1485</v>
      </c>
      <c r="G18" s="502">
        <v>190</v>
      </c>
      <c r="H18" s="499"/>
      <c r="I18" s="502">
        <v>41300</v>
      </c>
    </row>
    <row r="19" spans="3:9" ht="15">
      <c r="C19" s="492"/>
      <c r="D19" s="501" t="s">
        <v>1472</v>
      </c>
      <c r="E19" s="501" t="s">
        <v>1476</v>
      </c>
      <c r="F19" s="501">
        <v>149</v>
      </c>
      <c r="G19" s="502">
        <v>190</v>
      </c>
      <c r="H19" s="499"/>
      <c r="I19" s="502">
        <v>44300</v>
      </c>
    </row>
    <row r="20" spans="3:9" ht="15">
      <c r="C20" s="492"/>
      <c r="D20" s="501" t="s">
        <v>1472</v>
      </c>
      <c r="E20" s="501" t="s">
        <v>1477</v>
      </c>
      <c r="F20" s="501" t="s">
        <v>1486</v>
      </c>
      <c r="G20" s="502">
        <v>190</v>
      </c>
      <c r="H20" s="499"/>
      <c r="I20" s="502">
        <v>47300</v>
      </c>
    </row>
    <row r="21" spans="3:9" ht="15">
      <c r="C21" s="492"/>
      <c r="D21" s="501" t="s">
        <v>1472</v>
      </c>
      <c r="E21" s="501" t="s">
        <v>1478</v>
      </c>
      <c r="F21" s="501" t="s">
        <v>1487</v>
      </c>
      <c r="G21" s="502">
        <v>270</v>
      </c>
      <c r="H21" s="499"/>
      <c r="I21" s="502">
        <v>49745</v>
      </c>
    </row>
    <row r="22" spans="3:9" ht="15">
      <c r="C22" s="492"/>
      <c r="D22" s="501" t="s">
        <v>1203</v>
      </c>
      <c r="E22" s="501" t="s">
        <v>1476</v>
      </c>
      <c r="F22" s="501" t="s">
        <v>1486</v>
      </c>
      <c r="G22" s="502">
        <v>190</v>
      </c>
      <c r="H22" s="499"/>
      <c r="I22" s="502">
        <v>49300</v>
      </c>
    </row>
    <row r="23" spans="3:9" ht="15">
      <c r="C23" s="492"/>
      <c r="D23" s="501" t="s">
        <v>1203</v>
      </c>
      <c r="E23" s="501" t="s">
        <v>1478</v>
      </c>
      <c r="F23" s="501" t="s">
        <v>1487</v>
      </c>
      <c r="G23" s="502">
        <v>270</v>
      </c>
      <c r="H23" s="499"/>
      <c r="I23" s="502">
        <v>54745</v>
      </c>
    </row>
    <row r="24" spans="3:9" ht="15">
      <c r="C24" s="492"/>
      <c r="D24" s="501" t="s">
        <v>1479</v>
      </c>
      <c r="E24" s="501" t="s">
        <v>1478</v>
      </c>
      <c r="F24" s="501" t="s">
        <v>1487</v>
      </c>
      <c r="G24" s="502">
        <v>270</v>
      </c>
      <c r="H24" s="499"/>
      <c r="I24" s="502">
        <v>60245</v>
      </c>
    </row>
    <row r="25" spans="3:9" ht="15.75">
      <c r="D25" s="483"/>
      <c r="E25" s="484"/>
      <c r="F25" s="485"/>
      <c r="G25" s="483"/>
      <c r="I25" s="483"/>
    </row>
    <row r="26" spans="3:9">
      <c r="D26" s="471"/>
      <c r="E26" s="471"/>
      <c r="F26" s="471"/>
      <c r="G26" s="471"/>
      <c r="I26" s="471"/>
    </row>
    <row r="27" spans="3:9">
      <c r="D27" s="471"/>
      <c r="E27" s="471"/>
      <c r="F27" s="471"/>
      <c r="G27" s="471"/>
      <c r="I27" s="471"/>
    </row>
    <row r="28" spans="3:9">
      <c r="D28" s="471"/>
      <c r="E28" s="471"/>
      <c r="F28" s="471"/>
      <c r="G28" s="471"/>
      <c r="I28" s="471"/>
    </row>
    <row r="29" spans="3:9">
      <c r="D29" s="471"/>
      <c r="E29" s="471"/>
      <c r="F29" s="471"/>
      <c r="G29" s="471"/>
      <c r="I29" s="471"/>
    </row>
    <row r="30" spans="3:9">
      <c r="D30" s="471"/>
      <c r="E30" s="471"/>
      <c r="F30" s="471"/>
      <c r="G30" s="471"/>
      <c r="I30" s="471"/>
    </row>
    <row r="31" spans="3:9">
      <c r="D31" s="471"/>
      <c r="E31" s="471"/>
      <c r="F31" s="471"/>
      <c r="G31" s="471"/>
      <c r="I31" s="471"/>
    </row>
    <row r="32" spans="3:9">
      <c r="D32" s="471"/>
      <c r="E32" s="471"/>
      <c r="F32" s="471"/>
      <c r="G32" s="471"/>
      <c r="I32" s="471"/>
    </row>
    <row r="33" spans="4:9">
      <c r="D33" s="471"/>
      <c r="E33" s="471"/>
      <c r="F33" s="471"/>
      <c r="G33" s="471"/>
      <c r="I33" s="471"/>
    </row>
    <row r="34" spans="4:9">
      <c r="D34" s="471"/>
      <c r="E34" s="471"/>
      <c r="F34" s="471"/>
      <c r="G34" s="471"/>
      <c r="I34" s="471"/>
    </row>
    <row r="35" spans="4:9">
      <c r="D35" s="471"/>
      <c r="E35" s="471"/>
      <c r="F35" s="471"/>
      <c r="G35" s="471"/>
      <c r="I35" s="471"/>
    </row>
    <row r="36" spans="4:9">
      <c r="D36" s="471"/>
      <c r="E36" s="471"/>
      <c r="F36" s="471"/>
      <c r="G36" s="471"/>
      <c r="I36" s="471"/>
    </row>
    <row r="37" spans="4:9">
      <c r="D37" s="471"/>
      <c r="E37" s="471"/>
      <c r="F37" s="471"/>
      <c r="G37" s="471"/>
      <c r="I37" s="471"/>
    </row>
    <row r="38" spans="4:9">
      <c r="D38" s="471"/>
      <c r="E38" s="471"/>
      <c r="F38" s="471"/>
      <c r="G38" s="471"/>
      <c r="I38" s="471"/>
    </row>
    <row r="39" spans="4:9">
      <c r="D39" s="471"/>
      <c r="E39" s="471"/>
      <c r="F39" s="471"/>
      <c r="G39" s="471"/>
      <c r="I39" s="471"/>
    </row>
    <row r="40" spans="4:9">
      <c r="D40" s="471"/>
      <c r="E40" s="471"/>
      <c r="F40" s="471"/>
      <c r="G40" s="471"/>
      <c r="I40" s="471"/>
    </row>
    <row r="41" spans="4:9">
      <c r="D41" s="471"/>
      <c r="E41" s="471"/>
      <c r="F41" s="471"/>
      <c r="G41" s="471"/>
      <c r="I41" s="471"/>
    </row>
    <row r="42" spans="4:9">
      <c r="D42" s="471"/>
      <c r="E42" s="471"/>
      <c r="F42" s="471"/>
      <c r="G42" s="471"/>
      <c r="I42" s="471"/>
    </row>
    <row r="43" spans="4:9">
      <c r="D43" s="471"/>
      <c r="E43" s="471"/>
      <c r="F43" s="471"/>
      <c r="G43" s="471"/>
      <c r="I43" s="471"/>
    </row>
    <row r="44" spans="4:9">
      <c r="D44" s="471"/>
      <c r="E44" s="471"/>
      <c r="F44" s="471"/>
      <c r="G44" s="471"/>
      <c r="I44" s="471"/>
    </row>
    <row r="45" spans="4:9">
      <c r="D45" s="471"/>
      <c r="E45" s="471"/>
      <c r="F45" s="471"/>
      <c r="G45" s="471"/>
      <c r="I45" s="471"/>
    </row>
    <row r="46" spans="4:9">
      <c r="D46" s="471"/>
      <c r="E46" s="471"/>
      <c r="F46" s="471"/>
      <c r="G46" s="471"/>
      <c r="I46" s="471"/>
    </row>
    <row r="47" spans="4:9">
      <c r="D47" s="471"/>
      <c r="E47" s="471"/>
      <c r="F47" s="471"/>
      <c r="G47" s="471"/>
      <c r="I47" s="47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8"/>
  <sheetViews>
    <sheetView workbookViewId="0">
      <selection activeCell="A3" sqref="A3"/>
    </sheetView>
  </sheetViews>
  <sheetFormatPr defaultColWidth="9.140625" defaultRowHeight="12.75" customHeight="1"/>
  <cols>
    <col min="1" max="1" width="35.5703125" style="393" customWidth="1"/>
    <col min="2" max="2" width="13.85546875" style="393" customWidth="1"/>
    <col min="3" max="3" width="16.140625" style="1077" customWidth="1"/>
    <col min="4" max="4" width="9.140625" style="392"/>
    <col min="5" max="16384" width="9.140625" style="290"/>
  </cols>
  <sheetData>
    <row r="1" spans="1:4" s="6" customFormat="1" ht="12.75" customHeight="1">
      <c r="A1" s="22" t="s">
        <v>18</v>
      </c>
      <c r="B1" s="22"/>
      <c r="C1" s="1074"/>
      <c r="D1" s="24"/>
    </row>
    <row r="2" spans="1:4" s="510" customFormat="1" ht="12.75" customHeight="1">
      <c r="A2" s="656" t="s">
        <v>1921</v>
      </c>
      <c r="B2" s="656"/>
      <c r="C2" s="1075"/>
      <c r="D2" s="186"/>
    </row>
    <row r="3" spans="1:4">
      <c r="A3" s="291"/>
      <c r="B3" s="291"/>
      <c r="C3" s="1076"/>
      <c r="D3" s="290"/>
    </row>
    <row r="4" spans="1:4" ht="12.75" customHeight="1">
      <c r="A4" s="632"/>
      <c r="B4" s="632"/>
    </row>
    <row r="5" spans="1:4">
      <c r="A5" s="292" t="s">
        <v>11</v>
      </c>
      <c r="B5" s="292"/>
      <c r="C5" s="1078" t="s">
        <v>89</v>
      </c>
      <c r="D5" s="290"/>
    </row>
    <row r="6" spans="1:4" ht="12.75" customHeight="1">
      <c r="A6" s="1079" t="s">
        <v>3886</v>
      </c>
      <c r="B6" s="1079"/>
      <c r="C6" s="1076"/>
    </row>
    <row r="7" spans="1:4" ht="12.75" customHeight="1">
      <c r="A7" s="290" t="s">
        <v>3887</v>
      </c>
      <c r="B7" s="393" t="s">
        <v>3888</v>
      </c>
      <c r="C7" s="1076">
        <v>14478.36</v>
      </c>
    </row>
    <row r="8" spans="1:4" ht="12.75" customHeight="1">
      <c r="A8" s="290" t="s">
        <v>3887</v>
      </c>
      <c r="B8" s="393" t="s">
        <v>388</v>
      </c>
      <c r="C8" s="1076">
        <v>15240.76</v>
      </c>
    </row>
    <row r="9" spans="1:4" ht="12.75" customHeight="1">
      <c r="A9" s="290" t="s">
        <v>3889</v>
      </c>
      <c r="B9" s="393" t="s">
        <v>3890</v>
      </c>
      <c r="C9" s="1076">
        <v>16003.14</v>
      </c>
    </row>
    <row r="10" spans="1:4" ht="12.75" customHeight="1">
      <c r="C10" s="1076"/>
    </row>
    <row r="11" spans="1:4" ht="12.75" customHeight="1">
      <c r="A11" s="1079" t="s">
        <v>3891</v>
      </c>
      <c r="B11" s="1079"/>
    </row>
    <row r="12" spans="1:4" ht="12.75" customHeight="1">
      <c r="A12" s="393" t="s">
        <v>3892</v>
      </c>
      <c r="B12" s="393" t="s">
        <v>3885</v>
      </c>
      <c r="C12" s="1076">
        <v>22395</v>
      </c>
    </row>
    <row r="13" spans="1:4" ht="12.75" customHeight="1">
      <c r="A13" s="393" t="s">
        <v>3893</v>
      </c>
      <c r="B13" s="393" t="s">
        <v>3894</v>
      </c>
      <c r="C13" s="1076">
        <v>23295</v>
      </c>
    </row>
    <row r="14" spans="1:4" ht="12.75" customHeight="1">
      <c r="A14" s="393" t="s">
        <v>3895</v>
      </c>
      <c r="B14" s="393" t="s">
        <v>3894</v>
      </c>
      <c r="C14" s="1076">
        <v>25795</v>
      </c>
    </row>
    <row r="15" spans="1:4" ht="12.75" customHeight="1">
      <c r="A15" s="393" t="s">
        <v>3892</v>
      </c>
      <c r="B15" s="393" t="s">
        <v>296</v>
      </c>
      <c r="C15" s="1076">
        <v>25095</v>
      </c>
    </row>
    <row r="16" spans="1:4" ht="12.75" customHeight="1">
      <c r="A16" s="393" t="s">
        <v>3895</v>
      </c>
      <c r="B16" s="393" t="s">
        <v>296</v>
      </c>
      <c r="C16" s="1076">
        <v>27595</v>
      </c>
    </row>
    <row r="17" spans="1:3" ht="12.75" customHeight="1">
      <c r="A17" s="393" t="s">
        <v>3892</v>
      </c>
      <c r="B17" s="393" t="s">
        <v>388</v>
      </c>
      <c r="C17" s="1076">
        <v>25595</v>
      </c>
    </row>
    <row r="18" spans="1:3" ht="12.75" customHeight="1">
      <c r="A18" s="393" t="s">
        <v>3895</v>
      </c>
      <c r="B18" s="393" t="s">
        <v>388</v>
      </c>
      <c r="C18" s="1076">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06" bestFit="1" customWidth="1"/>
    <col min="2" max="2" width="12.5703125" style="206" bestFit="1" customWidth="1"/>
    <col min="3" max="3" width="24.140625" style="206" bestFit="1" customWidth="1"/>
    <col min="4" max="4" width="19.7109375" style="206" bestFit="1" customWidth="1"/>
    <col min="5" max="5" width="10.28515625" style="301" customWidth="1"/>
    <col min="6" max="6" width="9.140625" style="206"/>
    <col min="7" max="7" width="10.140625" style="206" bestFit="1" customWidth="1"/>
    <col min="8" max="16384" width="9.140625" style="206"/>
  </cols>
  <sheetData>
    <row r="1" spans="1:5" s="6" customFormat="1" ht="12.75" customHeight="1">
      <c r="A1" s="22" t="s">
        <v>18</v>
      </c>
      <c r="B1" s="228"/>
      <c r="C1" s="24"/>
    </row>
    <row r="2" spans="1:5" s="510" customFormat="1" ht="12.75" customHeight="1">
      <c r="A2" s="656" t="s">
        <v>1921</v>
      </c>
      <c r="B2" s="229"/>
      <c r="C2" s="186"/>
    </row>
    <row r="3" spans="1:5" ht="12.75" customHeight="1">
      <c r="A3" s="227"/>
    </row>
    <row r="4" spans="1:5" ht="12.75" customHeight="1">
      <c r="A4" s="302" t="s">
        <v>846</v>
      </c>
      <c r="B4" s="303"/>
      <c r="C4" s="304"/>
      <c r="D4" s="305"/>
      <c r="E4" s="306"/>
    </row>
    <row r="5" spans="1:5" ht="12.75" customHeight="1">
      <c r="A5" s="307"/>
      <c r="B5" s="308"/>
      <c r="C5" s="300"/>
      <c r="D5" s="309"/>
      <c r="E5" s="310" t="s">
        <v>238</v>
      </c>
    </row>
    <row r="6" spans="1:5" ht="12.75" customHeight="1">
      <c r="A6" s="311" t="s">
        <v>102</v>
      </c>
      <c r="B6" s="312" t="s">
        <v>103</v>
      </c>
      <c r="C6" s="313" t="s">
        <v>104</v>
      </c>
      <c r="D6" s="311" t="s">
        <v>105</v>
      </c>
      <c r="E6" s="314"/>
    </row>
    <row r="7" spans="1:5" ht="12.75" customHeight="1">
      <c r="A7" s="315"/>
      <c r="B7" s="316"/>
      <c r="C7" s="317"/>
      <c r="D7" s="318"/>
      <c r="E7" s="314"/>
    </row>
    <row r="8" spans="1:5" ht="12.75" customHeight="1">
      <c r="A8" s="315" t="s">
        <v>714</v>
      </c>
      <c r="B8" s="316" t="s">
        <v>591</v>
      </c>
      <c r="C8" s="317" t="s">
        <v>715</v>
      </c>
      <c r="D8" s="319" t="s">
        <v>114</v>
      </c>
      <c r="E8" s="314">
        <v>13667</v>
      </c>
    </row>
    <row r="9" spans="1:5" ht="12.75" customHeight="1">
      <c r="A9" s="315" t="s">
        <v>706</v>
      </c>
      <c r="B9" s="316" t="s">
        <v>591</v>
      </c>
      <c r="C9" s="317" t="s">
        <v>716</v>
      </c>
      <c r="D9" s="319" t="s">
        <v>114</v>
      </c>
      <c r="E9" s="314">
        <v>14950</v>
      </c>
    </row>
    <row r="10" spans="1:5" ht="12.75" customHeight="1">
      <c r="A10" s="315" t="s">
        <v>847</v>
      </c>
      <c r="B10" s="316" t="s">
        <v>591</v>
      </c>
      <c r="C10" s="317" t="s">
        <v>716</v>
      </c>
      <c r="D10" s="319" t="s">
        <v>114</v>
      </c>
      <c r="E10" s="314">
        <v>15303</v>
      </c>
    </row>
    <row r="11" spans="1:5" ht="12.75" customHeight="1">
      <c r="A11" s="315" t="s">
        <v>848</v>
      </c>
      <c r="B11" s="316" t="s">
        <v>591</v>
      </c>
      <c r="C11" s="317" t="s">
        <v>716</v>
      </c>
      <c r="D11" s="319" t="s">
        <v>114</v>
      </c>
      <c r="E11" s="314">
        <v>15908</v>
      </c>
    </row>
    <row r="12" spans="1:5" ht="12.75" customHeight="1">
      <c r="A12" s="315" t="s">
        <v>849</v>
      </c>
      <c r="B12" s="316" t="s">
        <v>591</v>
      </c>
      <c r="C12" s="317" t="s">
        <v>716</v>
      </c>
      <c r="D12" s="319" t="s">
        <v>114</v>
      </c>
      <c r="E12" s="320">
        <v>16666</v>
      </c>
    </row>
    <row r="14" spans="1:5" ht="12.75" customHeight="1">
      <c r="A14" s="321" t="s">
        <v>109</v>
      </c>
      <c r="B14" s="322"/>
      <c r="C14" s="322"/>
      <c r="D14" s="322"/>
      <c r="E14" s="323"/>
    </row>
    <row r="15" spans="1:5" ht="12.75" customHeight="1">
      <c r="A15" s="324"/>
      <c r="B15"/>
      <c r="C15"/>
      <c r="D15"/>
      <c r="E15" s="325"/>
    </row>
    <row r="16" spans="1:5" ht="12.75" customHeight="1">
      <c r="A16" s="326" t="s">
        <v>102</v>
      </c>
      <c r="B16" s="327" t="s">
        <v>103</v>
      </c>
      <c r="C16" s="326" t="s">
        <v>104</v>
      </c>
      <c r="D16" s="326" t="s">
        <v>105</v>
      </c>
      <c r="E16" s="328" t="s">
        <v>106</v>
      </c>
    </row>
    <row r="17" spans="1:5" ht="12.75" customHeight="1">
      <c r="A17" s="326"/>
      <c r="B17" s="327"/>
      <c r="C17" s="326"/>
      <c r="D17" s="326"/>
      <c r="E17" s="328"/>
    </row>
    <row r="18" spans="1:5" ht="12.75" customHeight="1">
      <c r="A18" s="329" t="s">
        <v>111</v>
      </c>
      <c r="B18" s="330" t="s">
        <v>112</v>
      </c>
      <c r="C18" s="331" t="s">
        <v>727</v>
      </c>
      <c r="D18" s="319" t="s">
        <v>114</v>
      </c>
      <c r="E18" s="320">
        <v>15377</v>
      </c>
    </row>
    <row r="19" spans="1:5" ht="12.75" customHeight="1">
      <c r="A19" s="329" t="s">
        <v>111</v>
      </c>
      <c r="B19" s="330" t="s">
        <v>110</v>
      </c>
      <c r="C19" s="332" t="s">
        <v>729</v>
      </c>
      <c r="D19" s="333" t="s">
        <v>116</v>
      </c>
      <c r="E19" s="320">
        <v>18818</v>
      </c>
    </row>
    <row r="20" spans="1:5" ht="12.75" customHeight="1">
      <c r="A20" s="329" t="s">
        <v>111</v>
      </c>
      <c r="B20" s="330" t="s">
        <v>110</v>
      </c>
      <c r="C20" s="331" t="s">
        <v>727</v>
      </c>
      <c r="D20" s="319" t="s">
        <v>114</v>
      </c>
      <c r="E20" s="320">
        <v>15961</v>
      </c>
    </row>
    <row r="21" spans="1:5" ht="12.75" customHeight="1">
      <c r="A21" s="329" t="s">
        <v>111</v>
      </c>
      <c r="B21" s="330" t="s">
        <v>110</v>
      </c>
      <c r="C21" s="331" t="s">
        <v>730</v>
      </c>
      <c r="D21" s="319" t="s">
        <v>115</v>
      </c>
      <c r="E21" s="320">
        <v>18552</v>
      </c>
    </row>
    <row r="22" spans="1:5" ht="12.75" customHeight="1">
      <c r="A22" s="329"/>
      <c r="B22" s="330"/>
      <c r="C22" s="331"/>
      <c r="D22" s="319"/>
      <c r="E22" s="320"/>
    </row>
    <row r="23" spans="1:5" ht="12.75" customHeight="1">
      <c r="A23" s="329" t="s">
        <v>113</v>
      </c>
      <c r="B23" s="330" t="s">
        <v>110</v>
      </c>
      <c r="C23" s="331" t="s">
        <v>729</v>
      </c>
      <c r="D23" s="319" t="s">
        <v>115</v>
      </c>
      <c r="E23" s="320">
        <v>18549</v>
      </c>
    </row>
    <row r="24" spans="1:5" ht="12.75" customHeight="1">
      <c r="A24" s="329" t="s">
        <v>113</v>
      </c>
      <c r="B24" s="330" t="s">
        <v>110</v>
      </c>
      <c r="C24" s="329" t="s">
        <v>729</v>
      </c>
      <c r="D24" s="333" t="s">
        <v>116</v>
      </c>
      <c r="E24" s="320">
        <v>19733</v>
      </c>
    </row>
    <row r="25" spans="1:5" ht="12.75" customHeight="1">
      <c r="A25" s="329" t="s">
        <v>113</v>
      </c>
      <c r="B25" s="330" t="s">
        <v>110</v>
      </c>
      <c r="C25" s="331" t="s">
        <v>728</v>
      </c>
      <c r="D25" s="319" t="s">
        <v>114</v>
      </c>
      <c r="E25" s="320">
        <v>17462</v>
      </c>
    </row>
    <row r="26" spans="1:5" ht="12.75" customHeight="1">
      <c r="A26" s="329" t="s">
        <v>113</v>
      </c>
      <c r="B26" s="330" t="s">
        <v>110</v>
      </c>
      <c r="C26" s="334" t="s">
        <v>730</v>
      </c>
      <c r="D26" s="319" t="s">
        <v>115</v>
      </c>
      <c r="E26" s="320">
        <v>19473</v>
      </c>
    </row>
    <row r="27" spans="1:5">
      <c r="A27" s="335"/>
      <c r="B27" s="336"/>
      <c r="C27" s="337"/>
      <c r="D27" s="334"/>
      <c r="E27" s="320"/>
    </row>
    <row r="28" spans="1:5">
      <c r="A28" s="338" t="s">
        <v>850</v>
      </c>
      <c r="B28" s="330" t="s">
        <v>110</v>
      </c>
      <c r="C28" s="330" t="s">
        <v>851</v>
      </c>
      <c r="D28" s="339" t="s">
        <v>763</v>
      </c>
      <c r="E28" s="340">
        <v>18885</v>
      </c>
    </row>
    <row r="29" spans="1:5">
      <c r="A29" s="338" t="s">
        <v>852</v>
      </c>
      <c r="B29" s="330" t="s">
        <v>110</v>
      </c>
      <c r="C29" s="330" t="s">
        <v>729</v>
      </c>
      <c r="D29" s="339" t="s">
        <v>763</v>
      </c>
      <c r="E29" s="340">
        <v>19469</v>
      </c>
    </row>
    <row r="30" spans="1:5">
      <c r="A30" s="338"/>
      <c r="B30" s="330"/>
      <c r="C30" s="330"/>
      <c r="D30" s="339"/>
      <c r="E30" s="340"/>
    </row>
    <row r="31" spans="1:5" ht="12.75" customHeight="1">
      <c r="A31" s="338" t="s">
        <v>853</v>
      </c>
      <c r="B31" s="330" t="s">
        <v>110</v>
      </c>
      <c r="C31" s="330" t="s">
        <v>851</v>
      </c>
      <c r="D31" s="339" t="s">
        <v>763</v>
      </c>
      <c r="E31" s="340">
        <v>20150</v>
      </c>
    </row>
    <row r="32" spans="1:5">
      <c r="A32" s="338" t="s">
        <v>853</v>
      </c>
      <c r="B32" s="330" t="s">
        <v>110</v>
      </c>
      <c r="C32" s="330" t="s">
        <v>729</v>
      </c>
      <c r="D32" s="339" t="s">
        <v>763</v>
      </c>
      <c r="E32" s="340">
        <v>20734</v>
      </c>
    </row>
    <row r="33" spans="1:5">
      <c r="A33" s="338"/>
      <c r="B33" s="330"/>
      <c r="C33" s="330"/>
      <c r="D33" s="339"/>
      <c r="E33" s="340"/>
    </row>
    <row r="34" spans="1:5">
      <c r="A34" s="329" t="s">
        <v>717</v>
      </c>
      <c r="B34" s="330" t="s">
        <v>112</v>
      </c>
      <c r="C34" s="331" t="s">
        <v>729</v>
      </c>
      <c r="D34" s="319" t="s">
        <v>115</v>
      </c>
      <c r="E34" s="320">
        <v>18972</v>
      </c>
    </row>
    <row r="35" spans="1:5" ht="12.75" customHeight="1">
      <c r="A35" s="329" t="s">
        <v>717</v>
      </c>
      <c r="B35" s="330" t="s">
        <v>110</v>
      </c>
      <c r="C35" s="331" t="s">
        <v>729</v>
      </c>
      <c r="D35" s="319" t="s">
        <v>115</v>
      </c>
      <c r="E35" s="320">
        <v>19536</v>
      </c>
    </row>
    <row r="36" spans="1:5" ht="12.75" customHeight="1">
      <c r="A36" s="338" t="s">
        <v>717</v>
      </c>
      <c r="B36" s="341" t="s">
        <v>110</v>
      </c>
      <c r="C36" s="331" t="s">
        <v>854</v>
      </c>
      <c r="D36" s="319" t="s">
        <v>114</v>
      </c>
      <c r="E36" s="320">
        <v>18465</v>
      </c>
    </row>
    <row r="37" spans="1:5">
      <c r="A37" s="335"/>
      <c r="B37" s="336"/>
      <c r="C37" s="337"/>
      <c r="D37" s="334"/>
      <c r="E37" s="320"/>
    </row>
    <row r="38" spans="1:5" ht="12.75" customHeight="1">
      <c r="A38" s="342" t="s">
        <v>855</v>
      </c>
      <c r="B38" s="330" t="s">
        <v>112</v>
      </c>
      <c r="C38" s="330" t="s">
        <v>856</v>
      </c>
      <c r="D38" s="319" t="s">
        <v>115</v>
      </c>
      <c r="E38" s="340">
        <v>25277</v>
      </c>
    </row>
    <row r="39" spans="1:5" ht="12.75" customHeight="1">
      <c r="A39" s="335" t="s">
        <v>857</v>
      </c>
      <c r="B39" s="336" t="s">
        <v>112</v>
      </c>
      <c r="C39" s="337" t="s">
        <v>856</v>
      </c>
      <c r="D39" s="319" t="s">
        <v>115</v>
      </c>
      <c r="E39" s="320">
        <v>27710</v>
      </c>
    </row>
    <row r="40" spans="1:5">
      <c r="A40" s="335"/>
      <c r="B40" s="336"/>
      <c r="C40" s="337"/>
      <c r="D40" s="319"/>
      <c r="E40" s="320"/>
    </row>
    <row r="41" spans="1:5" ht="12.75" customHeight="1">
      <c r="A41" s="335" t="s">
        <v>737</v>
      </c>
      <c r="B41" s="336" t="s">
        <v>709</v>
      </c>
      <c r="C41" s="337" t="s">
        <v>738</v>
      </c>
      <c r="D41" s="319" t="s">
        <v>115</v>
      </c>
      <c r="E41" s="320">
        <v>23064</v>
      </c>
    </row>
    <row r="43" spans="1:5">
      <c r="A43" s="343" t="s">
        <v>596</v>
      </c>
      <c r="B43" s="344"/>
      <c r="C43" s="345"/>
      <c r="D43" s="343"/>
      <c r="E43" s="323"/>
    </row>
    <row r="44" spans="1:5" ht="12.75" customHeight="1">
      <c r="A44" s="346"/>
      <c r="B44" s="347"/>
      <c r="C44" s="348"/>
      <c r="D44" s="346"/>
      <c r="E44" s="325"/>
    </row>
    <row r="45" spans="1:5" ht="12.75" customHeight="1">
      <c r="A45" s="349" t="s">
        <v>102</v>
      </c>
      <c r="B45" s="350" t="s">
        <v>103</v>
      </c>
      <c r="C45" s="351" t="s">
        <v>104</v>
      </c>
      <c r="D45" s="349" t="s">
        <v>105</v>
      </c>
      <c r="E45" s="328" t="s">
        <v>106</v>
      </c>
    </row>
    <row r="46" spans="1:5">
      <c r="A46" s="352"/>
      <c r="B46" s="353"/>
      <c r="C46" s="354"/>
      <c r="D46" s="352"/>
      <c r="E46" s="325"/>
    </row>
    <row r="47" spans="1:5" ht="12.75" customHeight="1">
      <c r="A47" s="355" t="s">
        <v>707</v>
      </c>
      <c r="B47" s="356" t="s">
        <v>110</v>
      </c>
      <c r="C47" s="357" t="s">
        <v>718</v>
      </c>
      <c r="D47" s="356" t="s">
        <v>763</v>
      </c>
      <c r="E47" s="320">
        <v>23525</v>
      </c>
    </row>
    <row r="48" spans="1:5" ht="12.75" customHeight="1">
      <c r="A48" s="355" t="s">
        <v>707</v>
      </c>
      <c r="B48" s="356" t="s">
        <v>110</v>
      </c>
      <c r="C48" s="357" t="s">
        <v>718</v>
      </c>
      <c r="D48" s="356" t="s">
        <v>96</v>
      </c>
      <c r="E48" s="320">
        <v>26361</v>
      </c>
    </row>
    <row r="49" spans="1:5">
      <c r="A49" s="355" t="s">
        <v>707</v>
      </c>
      <c r="B49" s="356" t="s">
        <v>110</v>
      </c>
      <c r="C49" s="357" t="s">
        <v>858</v>
      </c>
      <c r="D49" s="356" t="s">
        <v>763</v>
      </c>
      <c r="E49" s="320">
        <v>24756</v>
      </c>
    </row>
    <row r="50" spans="1:5">
      <c r="A50" s="355"/>
      <c r="B50" s="356"/>
      <c r="C50" s="357"/>
      <c r="D50" s="356"/>
      <c r="E50" s="325"/>
    </row>
    <row r="51" spans="1:5">
      <c r="A51" s="355" t="s">
        <v>859</v>
      </c>
      <c r="B51" s="356" t="s">
        <v>110</v>
      </c>
      <c r="C51" s="357" t="s">
        <v>718</v>
      </c>
      <c r="D51" s="356" t="s">
        <v>763</v>
      </c>
      <c r="E51" s="320">
        <v>24526</v>
      </c>
    </row>
    <row r="52" spans="1:5" ht="12.75" customHeight="1">
      <c r="A52" s="355" t="s">
        <v>859</v>
      </c>
      <c r="B52" s="356" t="s">
        <v>110</v>
      </c>
      <c r="C52" s="357" t="s">
        <v>718</v>
      </c>
      <c r="D52" s="356" t="s">
        <v>96</v>
      </c>
      <c r="E52" s="320">
        <v>27356</v>
      </c>
    </row>
    <row r="53" spans="1:5">
      <c r="A53" s="355" t="s">
        <v>859</v>
      </c>
      <c r="B53" s="356" t="s">
        <v>110</v>
      </c>
      <c r="C53" s="357" t="s">
        <v>858</v>
      </c>
      <c r="D53" s="356" t="s">
        <v>763</v>
      </c>
      <c r="E53" s="320">
        <v>25757</v>
      </c>
    </row>
    <row r="55" spans="1:5">
      <c r="A55" s="358" t="s">
        <v>860</v>
      </c>
      <c r="B55" s="359"/>
      <c r="C55" s="359"/>
      <c r="D55" s="359"/>
      <c r="E55" s="360"/>
    </row>
    <row r="56" spans="1:5" ht="12.75" customHeight="1">
      <c r="A56" s="361"/>
      <c r="B56" s="361"/>
      <c r="C56" s="361"/>
      <c r="D56" s="361"/>
      <c r="E56" s="340"/>
    </row>
    <row r="57" spans="1:5">
      <c r="A57" s="326" t="s">
        <v>102</v>
      </c>
      <c r="B57" s="327" t="s">
        <v>103</v>
      </c>
      <c r="C57" s="326" t="s">
        <v>104</v>
      </c>
      <c r="D57" s="326" t="s">
        <v>105</v>
      </c>
      <c r="E57" s="328" t="s">
        <v>106</v>
      </c>
    </row>
    <row r="58" spans="1:5">
      <c r="A58" s="361"/>
      <c r="B58" s="361"/>
      <c r="C58" s="362"/>
      <c r="D58" s="363"/>
      <c r="E58" s="340"/>
    </row>
    <row r="59" spans="1:5">
      <c r="A59" s="361" t="s">
        <v>706</v>
      </c>
      <c r="B59" s="364" t="s">
        <v>861</v>
      </c>
      <c r="C59" s="339" t="s">
        <v>862</v>
      </c>
      <c r="D59" s="363" t="s">
        <v>763</v>
      </c>
      <c r="E59" s="340">
        <v>22513</v>
      </c>
    </row>
    <row r="60" spans="1:5" ht="12.75" customHeight="1">
      <c r="A60" s="361" t="s">
        <v>706</v>
      </c>
      <c r="B60" s="364" t="s">
        <v>861</v>
      </c>
      <c r="C60" s="339" t="s">
        <v>863</v>
      </c>
      <c r="D60" s="363" t="s">
        <v>763</v>
      </c>
      <c r="E60" s="340">
        <v>24717</v>
      </c>
    </row>
    <row r="61" spans="1:5">
      <c r="A61" s="361" t="s">
        <v>706</v>
      </c>
      <c r="B61" s="364" t="s">
        <v>861</v>
      </c>
      <c r="C61" s="339" t="s">
        <v>863</v>
      </c>
      <c r="D61" s="363" t="s">
        <v>864</v>
      </c>
      <c r="E61" s="340">
        <v>26736</v>
      </c>
    </row>
    <row r="62" spans="1:5">
      <c r="A62" s="361" t="s">
        <v>706</v>
      </c>
      <c r="B62" s="364" t="s">
        <v>865</v>
      </c>
      <c r="C62" s="339" t="s">
        <v>862</v>
      </c>
      <c r="D62" s="363" t="s">
        <v>763</v>
      </c>
      <c r="E62" s="340">
        <v>23584</v>
      </c>
    </row>
    <row r="63" spans="1:5">
      <c r="A63" s="361" t="s">
        <v>706</v>
      </c>
      <c r="B63" s="364" t="s">
        <v>865</v>
      </c>
      <c r="C63" s="339" t="s">
        <v>863</v>
      </c>
      <c r="D63" s="363" t="s">
        <v>763</v>
      </c>
      <c r="E63" s="340">
        <v>25788</v>
      </c>
    </row>
    <row r="64" spans="1:5">
      <c r="A64" s="361" t="s">
        <v>706</v>
      </c>
      <c r="B64" s="364" t="s">
        <v>865</v>
      </c>
      <c r="C64" s="339" t="s">
        <v>863</v>
      </c>
      <c r="D64" s="363" t="s">
        <v>864</v>
      </c>
      <c r="E64" s="340">
        <v>27781</v>
      </c>
    </row>
    <row r="65" spans="1:5">
      <c r="A65" s="361"/>
      <c r="B65" s="364"/>
      <c r="C65" s="339"/>
      <c r="D65" s="363"/>
      <c r="E65" s="340"/>
    </row>
    <row r="66" spans="1:5">
      <c r="A66" s="361" t="s">
        <v>719</v>
      </c>
      <c r="B66" s="364" t="s">
        <v>861</v>
      </c>
      <c r="C66" s="339" t="s">
        <v>866</v>
      </c>
      <c r="D66" s="363" t="s">
        <v>763</v>
      </c>
      <c r="E66" s="340">
        <v>23525</v>
      </c>
    </row>
    <row r="67" spans="1:5">
      <c r="A67" s="361" t="s">
        <v>719</v>
      </c>
      <c r="B67" s="364" t="s">
        <v>861</v>
      </c>
      <c r="C67" s="339" t="s">
        <v>863</v>
      </c>
      <c r="D67" s="363" t="s">
        <v>763</v>
      </c>
      <c r="E67" s="340">
        <v>25729</v>
      </c>
    </row>
    <row r="68" spans="1:5">
      <c r="A68" s="361" t="s">
        <v>719</v>
      </c>
      <c r="B68" s="364" t="s">
        <v>861</v>
      </c>
      <c r="C68" s="339" t="s">
        <v>863</v>
      </c>
      <c r="D68" s="363" t="s">
        <v>864</v>
      </c>
      <c r="E68" s="340">
        <v>27743</v>
      </c>
    </row>
    <row r="69" spans="1:5">
      <c r="A69" s="361" t="s">
        <v>719</v>
      </c>
      <c r="B69" s="364" t="s">
        <v>865</v>
      </c>
      <c r="C69" s="339" t="s">
        <v>866</v>
      </c>
      <c r="D69" s="363" t="s">
        <v>763</v>
      </c>
      <c r="E69" s="340">
        <v>24595</v>
      </c>
    </row>
    <row r="70" spans="1:5">
      <c r="A70" s="361" t="s">
        <v>719</v>
      </c>
      <c r="B70" s="364" t="s">
        <v>865</v>
      </c>
      <c r="C70" s="339" t="s">
        <v>863</v>
      </c>
      <c r="D70" s="363" t="s">
        <v>763</v>
      </c>
      <c r="E70" s="340">
        <v>26799</v>
      </c>
    </row>
    <row r="71" spans="1:5">
      <c r="A71" s="361" t="s">
        <v>719</v>
      </c>
      <c r="B71" s="364" t="s">
        <v>865</v>
      </c>
      <c r="C71" s="339" t="s">
        <v>863</v>
      </c>
      <c r="D71" s="363" t="s">
        <v>864</v>
      </c>
      <c r="E71" s="340">
        <v>28782</v>
      </c>
    </row>
    <row r="72" spans="1:5">
      <c r="A72" s="361"/>
      <c r="B72" s="364"/>
      <c r="C72" s="339"/>
      <c r="D72" s="363"/>
      <c r="E72" s="340"/>
    </row>
    <row r="73" spans="1:5" ht="12.75" customHeight="1">
      <c r="A73" s="361" t="s">
        <v>707</v>
      </c>
      <c r="B73" s="364" t="s">
        <v>861</v>
      </c>
      <c r="C73" s="339" t="s">
        <v>866</v>
      </c>
      <c r="D73" s="363" t="s">
        <v>763</v>
      </c>
      <c r="E73" s="340">
        <v>24517</v>
      </c>
    </row>
    <row r="74" spans="1:5">
      <c r="A74" s="361" t="s">
        <v>707</v>
      </c>
      <c r="B74" s="364" t="s">
        <v>861</v>
      </c>
      <c r="C74" s="339" t="s">
        <v>863</v>
      </c>
      <c r="D74" s="363" t="s">
        <v>763</v>
      </c>
      <c r="E74" s="340">
        <v>26721</v>
      </c>
    </row>
    <row r="75" spans="1:5">
      <c r="A75" s="361" t="s">
        <v>707</v>
      </c>
      <c r="B75" s="364" t="s">
        <v>861</v>
      </c>
      <c r="C75" s="339" t="s">
        <v>863</v>
      </c>
      <c r="D75" s="363" t="s">
        <v>864</v>
      </c>
      <c r="E75" s="340">
        <v>28735</v>
      </c>
    </row>
    <row r="76" spans="1:5">
      <c r="A76" s="361" t="s">
        <v>707</v>
      </c>
      <c r="B76" s="364" t="s">
        <v>865</v>
      </c>
      <c r="C76" s="339" t="s">
        <v>866</v>
      </c>
      <c r="D76" s="363" t="s">
        <v>763</v>
      </c>
      <c r="E76" s="340">
        <v>25587</v>
      </c>
    </row>
    <row r="77" spans="1:5">
      <c r="A77" s="361" t="s">
        <v>707</v>
      </c>
      <c r="B77" s="364" t="s">
        <v>865</v>
      </c>
      <c r="C77" s="339" t="s">
        <v>863</v>
      </c>
      <c r="D77" s="363" t="s">
        <v>763</v>
      </c>
      <c r="E77" s="340">
        <v>27791</v>
      </c>
    </row>
    <row r="78" spans="1:5">
      <c r="A78" s="361" t="s">
        <v>707</v>
      </c>
      <c r="B78" s="364" t="s">
        <v>865</v>
      </c>
      <c r="C78" s="339" t="s">
        <v>863</v>
      </c>
      <c r="D78" s="363" t="s">
        <v>864</v>
      </c>
      <c r="E78" s="340">
        <v>29774</v>
      </c>
    </row>
    <row r="79" spans="1:5">
      <c r="A79" s="361"/>
      <c r="B79" s="364"/>
      <c r="C79" s="339"/>
      <c r="D79" s="363"/>
      <c r="E79" s="340"/>
    </row>
    <row r="80" spans="1:5">
      <c r="A80" s="361" t="s">
        <v>720</v>
      </c>
      <c r="B80" s="364" t="s">
        <v>861</v>
      </c>
      <c r="C80" s="339" t="s">
        <v>866</v>
      </c>
      <c r="D80" s="363" t="s">
        <v>763</v>
      </c>
      <c r="E80" s="340">
        <v>28523</v>
      </c>
    </row>
    <row r="81" spans="1:5">
      <c r="A81" s="361" t="s">
        <v>720</v>
      </c>
      <c r="B81" s="365" t="s">
        <v>861</v>
      </c>
      <c r="C81" s="339" t="s">
        <v>863</v>
      </c>
      <c r="D81" s="339" t="s">
        <v>763</v>
      </c>
      <c r="E81" s="340">
        <v>30765</v>
      </c>
    </row>
    <row r="82" spans="1:5" ht="12.75" customHeight="1">
      <c r="A82" s="361" t="s">
        <v>720</v>
      </c>
      <c r="B82" s="365" t="s">
        <v>861</v>
      </c>
      <c r="C82" s="339" t="s">
        <v>863</v>
      </c>
      <c r="D82" s="339" t="s">
        <v>864</v>
      </c>
      <c r="E82" s="340">
        <v>32734</v>
      </c>
    </row>
    <row r="83" spans="1:5" ht="12.75" customHeight="1">
      <c r="A83" s="361" t="s">
        <v>720</v>
      </c>
      <c r="B83" s="364" t="s">
        <v>865</v>
      </c>
      <c r="C83" s="339" t="s">
        <v>866</v>
      </c>
      <c r="D83" s="363" t="s">
        <v>763</v>
      </c>
      <c r="E83" s="340">
        <v>29594</v>
      </c>
    </row>
    <row r="84" spans="1:5">
      <c r="A84" s="361" t="s">
        <v>720</v>
      </c>
      <c r="B84" s="364" t="s">
        <v>865</v>
      </c>
      <c r="C84" s="339" t="s">
        <v>863</v>
      </c>
      <c r="D84" s="363" t="s">
        <v>763</v>
      </c>
      <c r="E84" s="340">
        <v>31799</v>
      </c>
    </row>
    <row r="85" spans="1:5" ht="12.75" customHeight="1">
      <c r="A85" s="361" t="s">
        <v>720</v>
      </c>
      <c r="B85" s="364" t="s">
        <v>865</v>
      </c>
      <c r="C85" s="339" t="s">
        <v>863</v>
      </c>
      <c r="D85" s="363" t="s">
        <v>864</v>
      </c>
      <c r="E85" s="340">
        <v>33766</v>
      </c>
    </row>
    <row r="86" spans="1:5">
      <c r="A86" s="339"/>
      <c r="B86" s="366"/>
      <c r="C86" s="367"/>
      <c r="D86" s="363"/>
      <c r="E86" s="340"/>
    </row>
    <row r="87" spans="1:5" ht="12.75" customHeight="1">
      <c r="A87" s="116"/>
      <c r="B87" s="116"/>
      <c r="C87" s="8"/>
      <c r="D87" s="116"/>
      <c r="E87" s="325"/>
    </row>
    <row r="88" spans="1:5">
      <c r="A88" s="358" t="s">
        <v>101</v>
      </c>
      <c r="B88" s="359"/>
      <c r="C88" s="359"/>
      <c r="D88" s="359"/>
      <c r="E88" s="360"/>
    </row>
    <row r="89" spans="1:5" ht="12.75" customHeight="1">
      <c r="A89" s="361"/>
      <c r="B89" s="361"/>
      <c r="C89" s="361"/>
      <c r="D89" s="361"/>
      <c r="E89" s="340"/>
    </row>
    <row r="90" spans="1:5">
      <c r="A90" s="326" t="s">
        <v>102</v>
      </c>
      <c r="B90" s="327" t="s">
        <v>103</v>
      </c>
      <c r="C90" s="326" t="s">
        <v>104</v>
      </c>
      <c r="D90" s="326" t="s">
        <v>105</v>
      </c>
      <c r="E90" s="328" t="s">
        <v>106</v>
      </c>
    </row>
    <row r="91" spans="1:5">
      <c r="A91" s="361"/>
      <c r="B91" s="361"/>
      <c r="C91" s="362"/>
      <c r="D91" s="363"/>
      <c r="E91" s="340"/>
    </row>
    <row r="92" spans="1:5">
      <c r="A92" s="363" t="s">
        <v>598</v>
      </c>
      <c r="B92" s="363" t="s">
        <v>107</v>
      </c>
      <c r="C92" s="362" t="s">
        <v>764</v>
      </c>
      <c r="D92" s="363" t="s">
        <v>763</v>
      </c>
      <c r="E92" s="340">
        <v>24368</v>
      </c>
    </row>
    <row r="93" spans="1:5" ht="12.75" customHeight="1">
      <c r="A93" s="339" t="s">
        <v>598</v>
      </c>
      <c r="B93" s="366" t="s">
        <v>107</v>
      </c>
      <c r="C93" s="367" t="s">
        <v>765</v>
      </c>
      <c r="D93" s="363" t="s">
        <v>763</v>
      </c>
      <c r="E93" s="340">
        <v>25456</v>
      </c>
    </row>
    <row r="94" spans="1:5">
      <c r="A94" s="339"/>
      <c r="B94" s="366"/>
      <c r="C94" s="367"/>
      <c r="D94" s="363"/>
      <c r="E94" s="340"/>
    </row>
    <row r="95" spans="1:5">
      <c r="A95" s="363" t="s">
        <v>598</v>
      </c>
      <c r="B95" s="363" t="s">
        <v>108</v>
      </c>
      <c r="C95" s="362" t="s">
        <v>764</v>
      </c>
      <c r="D95" s="363" t="s">
        <v>763</v>
      </c>
      <c r="E95" s="340">
        <v>26276</v>
      </c>
    </row>
    <row r="96" spans="1:5">
      <c r="A96" s="339" t="s">
        <v>598</v>
      </c>
      <c r="B96" s="366" t="s">
        <v>108</v>
      </c>
      <c r="C96" s="367" t="s">
        <v>765</v>
      </c>
      <c r="D96" s="363" t="s">
        <v>763</v>
      </c>
      <c r="E96" s="340">
        <v>27398</v>
      </c>
    </row>
    <row r="97" spans="1:5">
      <c r="A97" s="339"/>
      <c r="B97" s="366"/>
      <c r="C97" s="367"/>
      <c r="D97" s="363"/>
      <c r="E97" s="340"/>
    </row>
    <row r="98" spans="1:5">
      <c r="A98" s="339" t="s">
        <v>599</v>
      </c>
      <c r="B98" s="366" t="s">
        <v>107</v>
      </c>
      <c r="C98" s="362" t="s">
        <v>718</v>
      </c>
      <c r="D98" s="363" t="s">
        <v>763</v>
      </c>
      <c r="E98" s="340">
        <v>27689</v>
      </c>
    </row>
    <row r="99" spans="1:5">
      <c r="A99" s="339" t="s">
        <v>599</v>
      </c>
      <c r="B99" s="366" t="s">
        <v>107</v>
      </c>
      <c r="C99" s="367" t="s">
        <v>765</v>
      </c>
      <c r="D99" s="363" t="s">
        <v>763</v>
      </c>
      <c r="E99" s="340">
        <v>28367</v>
      </c>
    </row>
    <row r="100" spans="1:5">
      <c r="A100" s="339" t="s">
        <v>599</v>
      </c>
      <c r="B100" s="366" t="s">
        <v>107</v>
      </c>
      <c r="C100" s="367" t="s">
        <v>766</v>
      </c>
      <c r="D100" s="363" t="s">
        <v>116</v>
      </c>
      <c r="E100" s="340">
        <v>30902</v>
      </c>
    </row>
    <row r="101" spans="1:5">
      <c r="A101" s="339"/>
      <c r="B101" s="366"/>
      <c r="C101" s="367"/>
      <c r="D101" s="363"/>
      <c r="E101" s="340"/>
    </row>
    <row r="102" spans="1:5">
      <c r="A102" s="339" t="s">
        <v>599</v>
      </c>
      <c r="B102" s="363" t="s">
        <v>108</v>
      </c>
      <c r="C102" s="362" t="s">
        <v>718</v>
      </c>
      <c r="D102" s="363" t="s">
        <v>763</v>
      </c>
      <c r="E102" s="340">
        <v>29890</v>
      </c>
    </row>
    <row r="103" spans="1:5">
      <c r="A103" s="339" t="s">
        <v>599</v>
      </c>
      <c r="B103" s="366" t="s">
        <v>108</v>
      </c>
      <c r="C103" s="367" t="s">
        <v>765</v>
      </c>
      <c r="D103" s="363" t="s">
        <v>763</v>
      </c>
      <c r="E103" s="340">
        <v>30567</v>
      </c>
    </row>
    <row r="104" spans="1:5" ht="12.75" customHeight="1">
      <c r="A104" s="339" t="s">
        <v>599</v>
      </c>
      <c r="B104" s="366" t="s">
        <v>108</v>
      </c>
      <c r="C104" s="367" t="s">
        <v>766</v>
      </c>
      <c r="D104" s="363" t="s">
        <v>116</v>
      </c>
      <c r="E104" s="340">
        <v>32951</v>
      </c>
    </row>
    <row r="105" spans="1:5">
      <c r="A105" s="116"/>
      <c r="B105" s="116"/>
      <c r="C105" s="8"/>
      <c r="D105" s="116"/>
      <c r="E105" s="325"/>
    </row>
    <row r="106" spans="1:5">
      <c r="A106" s="368" t="s">
        <v>600</v>
      </c>
      <c r="B106" s="369"/>
      <c r="C106" s="370"/>
      <c r="D106" s="369"/>
      <c r="E106" s="323"/>
    </row>
    <row r="107" spans="1:5">
      <c r="A107" s="116"/>
      <c r="B107" s="116"/>
      <c r="C107" s="8"/>
      <c r="D107" s="116"/>
      <c r="E107" s="325"/>
    </row>
    <row r="108" spans="1:5">
      <c r="A108" s="371" t="s">
        <v>707</v>
      </c>
      <c r="B108" s="372" t="s">
        <v>110</v>
      </c>
      <c r="C108" s="373" t="s">
        <v>597</v>
      </c>
      <c r="D108" s="374" t="s">
        <v>119</v>
      </c>
      <c r="E108" s="320">
        <v>28450</v>
      </c>
    </row>
    <row r="109" spans="1:5">
      <c r="A109" s="371" t="s">
        <v>707</v>
      </c>
      <c r="B109" s="372" t="s">
        <v>110</v>
      </c>
      <c r="C109" s="373" t="s">
        <v>592</v>
      </c>
      <c r="D109" s="374" t="s">
        <v>119</v>
      </c>
      <c r="E109" s="320">
        <v>33080</v>
      </c>
    </row>
    <row r="110" spans="1:5">
      <c r="A110" s="371" t="s">
        <v>707</v>
      </c>
      <c r="B110" s="372" t="s">
        <v>110</v>
      </c>
      <c r="C110" s="373" t="s">
        <v>592</v>
      </c>
      <c r="D110" s="374" t="s">
        <v>120</v>
      </c>
      <c r="E110" s="320">
        <v>35799</v>
      </c>
    </row>
    <row r="111" spans="1:5">
      <c r="A111" s="371" t="s">
        <v>707</v>
      </c>
      <c r="B111" s="372" t="s">
        <v>110</v>
      </c>
      <c r="C111" s="373" t="s">
        <v>592</v>
      </c>
      <c r="D111" s="374" t="s">
        <v>121</v>
      </c>
      <c r="E111" s="320">
        <v>37744</v>
      </c>
    </row>
    <row r="112" spans="1:5">
      <c r="A112" s="371"/>
      <c r="B112" s="372"/>
      <c r="C112" s="373"/>
      <c r="D112" s="374"/>
      <c r="E112" s="320"/>
    </row>
    <row r="113" spans="1:7">
      <c r="A113" s="371" t="s">
        <v>719</v>
      </c>
      <c r="B113" s="372" t="s">
        <v>110</v>
      </c>
      <c r="C113" s="373" t="s">
        <v>597</v>
      </c>
      <c r="D113" s="374" t="s">
        <v>119</v>
      </c>
      <c r="E113" s="320">
        <v>29991</v>
      </c>
    </row>
    <row r="114" spans="1:7">
      <c r="A114" s="371" t="s">
        <v>719</v>
      </c>
      <c r="B114" s="372" t="s">
        <v>110</v>
      </c>
      <c r="C114" s="373" t="s">
        <v>592</v>
      </c>
      <c r="D114" s="374" t="s">
        <v>119</v>
      </c>
      <c r="E114" s="320">
        <v>34468</v>
      </c>
      <c r="G114" s="394">
        <f>E114*0.8</f>
        <v>27574.400000000001</v>
      </c>
    </row>
    <row r="115" spans="1:7" ht="12.75" customHeight="1">
      <c r="A115" s="371" t="s">
        <v>719</v>
      </c>
      <c r="B115" s="372" t="s">
        <v>110</v>
      </c>
      <c r="C115" s="373" t="s">
        <v>592</v>
      </c>
      <c r="D115" s="374" t="s">
        <v>120</v>
      </c>
      <c r="E115" s="320">
        <v>37112</v>
      </c>
    </row>
    <row r="116" spans="1:7">
      <c r="A116" s="371" t="s">
        <v>719</v>
      </c>
      <c r="B116" s="372" t="s">
        <v>110</v>
      </c>
      <c r="C116" s="373" t="s">
        <v>592</v>
      </c>
      <c r="D116" s="374" t="s">
        <v>121</v>
      </c>
      <c r="E116" s="320">
        <v>39057</v>
      </c>
    </row>
    <row r="117" spans="1:7">
      <c r="A117" s="371"/>
      <c r="B117" s="372"/>
      <c r="C117" s="373"/>
      <c r="D117" s="374"/>
      <c r="E117" s="320"/>
    </row>
    <row r="118" spans="1:7">
      <c r="A118" s="371" t="s">
        <v>720</v>
      </c>
      <c r="B118" s="372" t="s">
        <v>110</v>
      </c>
      <c r="C118" s="373" t="s">
        <v>592</v>
      </c>
      <c r="D118" s="374" t="s">
        <v>119</v>
      </c>
      <c r="E118" s="320">
        <v>37418</v>
      </c>
    </row>
    <row r="119" spans="1:7">
      <c r="A119" s="371" t="s">
        <v>720</v>
      </c>
      <c r="B119" s="372" t="s">
        <v>110</v>
      </c>
      <c r="C119" s="373" t="s">
        <v>592</v>
      </c>
      <c r="D119" s="374" t="s">
        <v>120</v>
      </c>
      <c r="E119" s="320">
        <v>40042</v>
      </c>
    </row>
    <row r="120" spans="1:7">
      <c r="A120" s="371" t="s">
        <v>720</v>
      </c>
      <c r="B120" s="372" t="s">
        <v>110</v>
      </c>
      <c r="C120" s="373" t="s">
        <v>592</v>
      </c>
      <c r="D120" s="374" t="s">
        <v>121</v>
      </c>
      <c r="E120" s="320">
        <v>41987</v>
      </c>
    </row>
    <row r="121" spans="1:7">
      <c r="A121"/>
      <c r="B121"/>
      <c r="C121"/>
      <c r="D121"/>
      <c r="E121" s="320"/>
    </row>
    <row r="122" spans="1:7">
      <c r="A122" s="375" t="s">
        <v>601</v>
      </c>
      <c r="B122" s="376"/>
      <c r="C122" s="377"/>
      <c r="D122" s="375"/>
      <c r="E122" s="323"/>
    </row>
    <row r="123" spans="1:7">
      <c r="A123" s="346"/>
      <c r="B123" s="347"/>
      <c r="C123" s="348"/>
      <c r="D123" s="346"/>
      <c r="E123" s="325"/>
    </row>
    <row r="124" spans="1:7">
      <c r="A124" s="349" t="s">
        <v>102</v>
      </c>
      <c r="B124" s="350" t="s">
        <v>103</v>
      </c>
      <c r="C124" s="378" t="s">
        <v>104</v>
      </c>
      <c r="D124" s="378" t="s">
        <v>105</v>
      </c>
      <c r="E124" s="328" t="s">
        <v>106</v>
      </c>
    </row>
    <row r="125" spans="1:7">
      <c r="A125" s="379"/>
      <c r="B125" s="380"/>
      <c r="C125" s="379"/>
      <c r="D125" s="379"/>
      <c r="E125" s="340"/>
    </row>
    <row r="126" spans="1:7">
      <c r="A126" s="319" t="s">
        <v>598</v>
      </c>
      <c r="B126" s="381" t="s">
        <v>110</v>
      </c>
      <c r="C126" s="382" t="s">
        <v>711</v>
      </c>
      <c r="D126" s="319" t="s">
        <v>721</v>
      </c>
      <c r="E126" s="383">
        <v>29815</v>
      </c>
    </row>
    <row r="127" spans="1:7">
      <c r="A127" s="319" t="s">
        <v>598</v>
      </c>
      <c r="B127" s="381" t="s">
        <v>110</v>
      </c>
      <c r="C127" s="382" t="s">
        <v>711</v>
      </c>
      <c r="D127" s="319" t="s">
        <v>722</v>
      </c>
      <c r="E127" s="383">
        <v>31691</v>
      </c>
    </row>
    <row r="128" spans="1:7">
      <c r="A128" s="319" t="s">
        <v>598</v>
      </c>
      <c r="B128" s="381" t="s">
        <v>117</v>
      </c>
      <c r="C128" s="382" t="s">
        <v>711</v>
      </c>
      <c r="D128" s="319" t="s">
        <v>721</v>
      </c>
      <c r="E128" s="383">
        <v>30951</v>
      </c>
    </row>
    <row r="129" spans="1:5">
      <c r="A129" s="319" t="s">
        <v>598</v>
      </c>
      <c r="B129" s="381" t="s">
        <v>117</v>
      </c>
      <c r="C129" s="382" t="s">
        <v>711</v>
      </c>
      <c r="D129" s="333" t="s">
        <v>722</v>
      </c>
      <c r="E129" s="383">
        <v>32858</v>
      </c>
    </row>
    <row r="130" spans="1:5">
      <c r="A130" s="319"/>
      <c r="B130" s="381"/>
      <c r="C130" s="382"/>
      <c r="D130" s="319"/>
      <c r="E130" s="383"/>
    </row>
    <row r="131" spans="1:5" ht="12.75" customHeight="1">
      <c r="A131" s="319" t="s">
        <v>599</v>
      </c>
      <c r="B131" s="381" t="s">
        <v>110</v>
      </c>
      <c r="C131" s="382" t="s">
        <v>711</v>
      </c>
      <c r="D131" s="333" t="s">
        <v>721</v>
      </c>
      <c r="E131" s="383">
        <v>32170</v>
      </c>
    </row>
    <row r="132" spans="1:5">
      <c r="A132" s="319" t="s">
        <v>599</v>
      </c>
      <c r="B132" s="381" t="s">
        <v>110</v>
      </c>
      <c r="C132" s="382" t="s">
        <v>711</v>
      </c>
      <c r="D132" s="319" t="s">
        <v>722</v>
      </c>
      <c r="E132" s="383">
        <v>34034</v>
      </c>
    </row>
    <row r="133" spans="1:5">
      <c r="A133" s="319" t="s">
        <v>599</v>
      </c>
      <c r="B133" s="381" t="s">
        <v>117</v>
      </c>
      <c r="C133" s="382" t="s">
        <v>711</v>
      </c>
      <c r="D133" s="333" t="s">
        <v>721</v>
      </c>
      <c r="E133" s="383">
        <v>34304</v>
      </c>
    </row>
    <row r="134" spans="1:5">
      <c r="A134" s="319" t="s">
        <v>599</v>
      </c>
      <c r="B134" s="384" t="s">
        <v>117</v>
      </c>
      <c r="C134" s="382" t="s">
        <v>711</v>
      </c>
      <c r="D134" s="319" t="s">
        <v>722</v>
      </c>
      <c r="E134" s="383">
        <v>35201</v>
      </c>
    </row>
    <row r="135" spans="1:5">
      <c r="A135" s="319" t="s">
        <v>599</v>
      </c>
      <c r="B135" s="381" t="s">
        <v>756</v>
      </c>
      <c r="C135" s="382" t="s">
        <v>867</v>
      </c>
      <c r="D135" s="319" t="s">
        <v>757</v>
      </c>
      <c r="E135" s="383">
        <v>35796</v>
      </c>
    </row>
    <row r="136" spans="1:5">
      <c r="A136" s="382"/>
      <c r="B136" s="381"/>
      <c r="C136" s="382"/>
      <c r="D136" s="319"/>
      <c r="E136" s="383"/>
    </row>
    <row r="137" spans="1:5">
      <c r="A137" s="382" t="s">
        <v>868</v>
      </c>
      <c r="B137" s="381" t="s">
        <v>110</v>
      </c>
      <c r="C137" s="382" t="s">
        <v>711</v>
      </c>
      <c r="D137" s="333" t="s">
        <v>721</v>
      </c>
      <c r="E137" s="383">
        <v>33408</v>
      </c>
    </row>
    <row r="138" spans="1:5" ht="12.75" customHeight="1">
      <c r="A138" s="382" t="s">
        <v>868</v>
      </c>
      <c r="B138" s="381" t="s">
        <v>110</v>
      </c>
      <c r="C138" s="382" t="s">
        <v>711</v>
      </c>
      <c r="D138" s="319" t="s">
        <v>725</v>
      </c>
      <c r="E138" s="383">
        <v>35170</v>
      </c>
    </row>
    <row r="139" spans="1:5">
      <c r="A139" s="382" t="s">
        <v>868</v>
      </c>
      <c r="B139" s="381" t="s">
        <v>117</v>
      </c>
      <c r="C139" s="382" t="s">
        <v>711</v>
      </c>
      <c r="D139" s="333" t="s">
        <v>721</v>
      </c>
      <c r="E139" s="383">
        <v>34522</v>
      </c>
    </row>
    <row r="140" spans="1:5" ht="12.75" customHeight="1">
      <c r="A140" s="382" t="s">
        <v>868</v>
      </c>
      <c r="B140" s="381" t="s">
        <v>117</v>
      </c>
      <c r="C140" s="382" t="s">
        <v>711</v>
      </c>
      <c r="D140" s="333" t="s">
        <v>725</v>
      </c>
      <c r="E140" s="383">
        <v>36337</v>
      </c>
    </row>
    <row r="141" spans="1:5" ht="12.75" customHeight="1">
      <c r="A141" s="355"/>
      <c r="B141" s="385"/>
      <c r="C141" s="355"/>
      <c r="D141" s="319"/>
      <c r="E141" s="320"/>
    </row>
    <row r="142" spans="1:5" ht="12.75" customHeight="1">
      <c r="A142" s="355" t="s">
        <v>602</v>
      </c>
      <c r="B142" s="385" t="s">
        <v>756</v>
      </c>
      <c r="C142" s="382" t="s">
        <v>867</v>
      </c>
      <c r="D142" s="319" t="s">
        <v>757</v>
      </c>
      <c r="E142" s="320">
        <v>40907</v>
      </c>
    </row>
    <row r="143" spans="1:5">
      <c r="A143" s="355" t="s">
        <v>602</v>
      </c>
      <c r="B143" s="385" t="s">
        <v>110</v>
      </c>
      <c r="C143" s="382" t="s">
        <v>711</v>
      </c>
      <c r="D143" s="319" t="s">
        <v>721</v>
      </c>
      <c r="E143" s="320">
        <v>37006</v>
      </c>
    </row>
    <row r="144" spans="1:5">
      <c r="A144" s="355" t="s">
        <v>602</v>
      </c>
      <c r="B144" s="385" t="s">
        <v>110</v>
      </c>
      <c r="C144" s="382" t="s">
        <v>711</v>
      </c>
      <c r="D144" s="333" t="s">
        <v>725</v>
      </c>
      <c r="E144" s="320">
        <v>38740</v>
      </c>
    </row>
    <row r="145" spans="1:5">
      <c r="A145" s="355" t="s">
        <v>602</v>
      </c>
      <c r="B145" s="385" t="s">
        <v>117</v>
      </c>
      <c r="C145" s="382" t="s">
        <v>711</v>
      </c>
      <c r="D145" s="319" t="s">
        <v>721</v>
      </c>
      <c r="E145" s="320">
        <v>38115</v>
      </c>
    </row>
    <row r="146" spans="1:5" ht="12.75" customHeight="1">
      <c r="A146" s="355" t="s">
        <v>602</v>
      </c>
      <c r="B146" s="385" t="s">
        <v>117</v>
      </c>
      <c r="C146" s="382" t="s">
        <v>711</v>
      </c>
      <c r="D146" s="333" t="s">
        <v>725</v>
      </c>
      <c r="E146" s="320">
        <v>39908</v>
      </c>
    </row>
    <row r="147" spans="1:5">
      <c r="A147" s="355"/>
      <c r="B147" s="385"/>
      <c r="C147" s="355"/>
      <c r="D147" s="333"/>
      <c r="E147" s="325"/>
    </row>
    <row r="148" spans="1:5">
      <c r="A148" s="375" t="s">
        <v>118</v>
      </c>
      <c r="B148" s="376"/>
      <c r="C148" s="377"/>
      <c r="D148" s="375"/>
      <c r="E148" s="323"/>
    </row>
    <row r="149" spans="1:5">
      <c r="A149" s="346"/>
      <c r="B149" s="347"/>
      <c r="C149" s="348"/>
      <c r="D149" s="346"/>
      <c r="E149" s="325"/>
    </row>
    <row r="150" spans="1:5" ht="12.75" customHeight="1">
      <c r="A150" s="349" t="s">
        <v>102</v>
      </c>
      <c r="B150" s="350" t="s">
        <v>103</v>
      </c>
      <c r="C150" s="378" t="s">
        <v>104</v>
      </c>
      <c r="D150" s="378" t="s">
        <v>105</v>
      </c>
      <c r="E150" s="328" t="s">
        <v>106</v>
      </c>
    </row>
    <row r="151" spans="1:5">
      <c r="A151" s="349"/>
      <c r="B151" s="350"/>
      <c r="C151" s="378"/>
      <c r="D151" s="378"/>
      <c r="E151" s="328"/>
    </row>
    <row r="152" spans="1:5">
      <c r="A152" s="319" t="s">
        <v>599</v>
      </c>
      <c r="B152" s="381" t="s">
        <v>110</v>
      </c>
      <c r="C152" s="386" t="s">
        <v>711</v>
      </c>
      <c r="D152" s="333" t="s">
        <v>721</v>
      </c>
      <c r="E152" s="320">
        <v>37538</v>
      </c>
    </row>
    <row r="153" spans="1:5">
      <c r="A153" s="319" t="s">
        <v>599</v>
      </c>
      <c r="B153" s="381" t="s">
        <v>110</v>
      </c>
      <c r="C153" s="386" t="s">
        <v>711</v>
      </c>
      <c r="D153" s="333" t="s">
        <v>869</v>
      </c>
      <c r="E153" s="320">
        <v>39654</v>
      </c>
    </row>
    <row r="154" spans="1:5">
      <c r="A154" s="382"/>
      <c r="B154" s="350"/>
      <c r="C154" s="378"/>
      <c r="D154" s="378"/>
      <c r="E154" s="320"/>
    </row>
    <row r="155" spans="1:5" ht="12.75" customHeight="1">
      <c r="A155" s="382" t="s">
        <v>859</v>
      </c>
      <c r="B155" s="381" t="s">
        <v>110</v>
      </c>
      <c r="C155" s="386" t="s">
        <v>711</v>
      </c>
      <c r="D155" s="333" t="s">
        <v>721</v>
      </c>
      <c r="E155" s="320">
        <v>39037</v>
      </c>
    </row>
    <row r="156" spans="1:5">
      <c r="A156" s="349"/>
      <c r="B156" s="350"/>
      <c r="C156" s="378"/>
      <c r="D156" s="378"/>
      <c r="E156" s="320"/>
    </row>
    <row r="157" spans="1:5">
      <c r="A157" s="355" t="s">
        <v>602</v>
      </c>
      <c r="B157" s="381" t="s">
        <v>110</v>
      </c>
      <c r="C157" s="386" t="s">
        <v>711</v>
      </c>
      <c r="D157" s="333" t="s">
        <v>721</v>
      </c>
      <c r="E157" s="320">
        <v>47342</v>
      </c>
    </row>
    <row r="158" spans="1:5">
      <c r="A158" s="349"/>
      <c r="B158" s="350"/>
      <c r="C158" s="378"/>
      <c r="D158" s="378"/>
      <c r="E158" s="328"/>
    </row>
    <row r="159" spans="1:5">
      <c r="A159" s="375" t="s">
        <v>604</v>
      </c>
      <c r="B159" s="376"/>
      <c r="C159" s="377"/>
      <c r="D159" s="375"/>
      <c r="E159" s="323"/>
    </row>
    <row r="160" spans="1:5">
      <c r="A160" s="346"/>
      <c r="B160" s="347"/>
      <c r="C160" s="348"/>
      <c r="D160" s="346"/>
      <c r="E160" s="325"/>
    </row>
    <row r="161" spans="1:5">
      <c r="A161" s="349" t="s">
        <v>102</v>
      </c>
      <c r="B161" s="350" t="s">
        <v>103</v>
      </c>
      <c r="C161" s="378" t="s">
        <v>104</v>
      </c>
      <c r="D161" s="378" t="s">
        <v>105</v>
      </c>
      <c r="E161" s="328" t="s">
        <v>106</v>
      </c>
    </row>
    <row r="162" spans="1:5" ht="12.75" customHeight="1">
      <c r="A162" s="349"/>
      <c r="B162" s="350"/>
      <c r="C162" s="378"/>
      <c r="D162" s="378"/>
      <c r="E162" s="328"/>
    </row>
    <row r="163" spans="1:5">
      <c r="A163" s="319" t="s">
        <v>599</v>
      </c>
      <c r="B163" s="381" t="s">
        <v>110</v>
      </c>
      <c r="C163" s="386" t="s">
        <v>711</v>
      </c>
      <c r="D163" s="333" t="s">
        <v>721</v>
      </c>
      <c r="E163" s="320">
        <v>40067</v>
      </c>
    </row>
    <row r="164" spans="1:5">
      <c r="A164" s="319" t="s">
        <v>599</v>
      </c>
      <c r="B164" s="381" t="s">
        <v>110</v>
      </c>
      <c r="C164" s="386" t="s">
        <v>711</v>
      </c>
      <c r="D164" s="333" t="s">
        <v>869</v>
      </c>
      <c r="E164" s="320">
        <v>42184</v>
      </c>
    </row>
    <row r="165" spans="1:5">
      <c r="A165" s="382"/>
      <c r="B165" s="350"/>
      <c r="C165" s="378"/>
      <c r="D165" s="378"/>
      <c r="E165" s="320"/>
    </row>
    <row r="166" spans="1:5">
      <c r="A166" s="387" t="s">
        <v>122</v>
      </c>
      <c r="B166" s="322"/>
      <c r="C166" s="322"/>
      <c r="D166" s="322"/>
      <c r="E166" s="323"/>
    </row>
    <row r="167" spans="1:5" ht="12.75" customHeight="1">
      <c r="A167" s="382"/>
      <c r="B167" s="350"/>
      <c r="C167" s="378"/>
      <c r="D167" s="378"/>
      <c r="E167" s="320"/>
    </row>
    <row r="168" spans="1:5" ht="12.75" customHeight="1">
      <c r="A168" s="349" t="s">
        <v>102</v>
      </c>
      <c r="B168" s="350" t="s">
        <v>103</v>
      </c>
      <c r="C168" s="378" t="s">
        <v>104</v>
      </c>
      <c r="D168" s="378" t="s">
        <v>105</v>
      </c>
      <c r="E168" s="328" t="s">
        <v>106</v>
      </c>
    </row>
    <row r="169" spans="1:5" ht="12.75" customHeight="1">
      <c r="A169" s="382"/>
      <c r="B169" s="350"/>
      <c r="C169" s="378"/>
      <c r="D169" s="378"/>
      <c r="E169" s="320"/>
    </row>
    <row r="170" spans="1:5" ht="12.75" customHeight="1">
      <c r="A170" s="382" t="s">
        <v>859</v>
      </c>
      <c r="B170" s="381" t="s">
        <v>110</v>
      </c>
      <c r="C170" t="s">
        <v>870</v>
      </c>
      <c r="D170" s="116" t="s">
        <v>603</v>
      </c>
      <c r="E170" s="320">
        <v>57570</v>
      </c>
    </row>
    <row r="171" spans="1:5" ht="12.75" customHeight="1">
      <c r="A171" s="382" t="s">
        <v>859</v>
      </c>
      <c r="B171" s="381" t="s">
        <v>110</v>
      </c>
      <c r="C171" t="s">
        <v>871</v>
      </c>
      <c r="D171" s="116" t="s">
        <v>872</v>
      </c>
      <c r="E171" s="320">
        <v>64020</v>
      </c>
    </row>
    <row r="172" spans="1:5" ht="12.75" customHeight="1">
      <c r="A172" s="382"/>
      <c r="B172" s="350"/>
      <c r="C172" s="378"/>
      <c r="D172" s="378"/>
      <c r="E172" s="320"/>
    </row>
    <row r="173" spans="1:5" ht="12.75" customHeight="1">
      <c r="A173" s="382" t="s">
        <v>602</v>
      </c>
      <c r="B173" s="381" t="s">
        <v>110</v>
      </c>
      <c r="C173" t="s">
        <v>871</v>
      </c>
      <c r="D173" s="116" t="s">
        <v>872</v>
      </c>
      <c r="E173" s="320">
        <v>71370</v>
      </c>
    </row>
    <row r="174" spans="1:5" ht="12.75" customHeight="1">
      <c r="A174" s="382"/>
      <c r="B174" s="350"/>
      <c r="C174" s="378"/>
      <c r="D174" s="378"/>
      <c r="E174" s="320"/>
    </row>
    <row r="175" spans="1:5" ht="12.75" customHeight="1">
      <c r="A175" s="387" t="s">
        <v>873</v>
      </c>
      <c r="B175" s="322"/>
      <c r="C175" s="322"/>
      <c r="D175" s="322"/>
      <c r="E175" s="323"/>
    </row>
    <row r="176" spans="1:5" ht="12.75" customHeight="1">
      <c r="A176"/>
      <c r="B176"/>
      <c r="C176"/>
      <c r="D176"/>
      <c r="E176" s="325"/>
    </row>
    <row r="177" spans="1:5" ht="12.75" customHeight="1">
      <c r="A177" s="388" t="s">
        <v>102</v>
      </c>
      <c r="B177" s="388" t="s">
        <v>103</v>
      </c>
      <c r="C177" s="388" t="s">
        <v>104</v>
      </c>
      <c r="D177" s="388" t="s">
        <v>105</v>
      </c>
      <c r="E177" s="328" t="s">
        <v>106</v>
      </c>
    </row>
    <row r="178" spans="1:5" ht="12.75" customHeight="1">
      <c r="A178"/>
      <c r="B178"/>
      <c r="C178"/>
      <c r="D178"/>
      <c r="E178" s="325"/>
    </row>
    <row r="179" spans="1:5" ht="12.75" customHeight="1">
      <c r="A179" s="116" t="s">
        <v>874</v>
      </c>
      <c r="B179" s="116" t="s">
        <v>875</v>
      </c>
      <c r="C179" t="s">
        <v>876</v>
      </c>
      <c r="D179" s="116" t="s">
        <v>877</v>
      </c>
      <c r="E179" s="320">
        <v>28938</v>
      </c>
    </row>
    <row r="180" spans="1:5" ht="12.75" customHeight="1">
      <c r="A180" s="116" t="s">
        <v>874</v>
      </c>
      <c r="B180" s="116" t="s">
        <v>875</v>
      </c>
      <c r="C180" t="s">
        <v>878</v>
      </c>
      <c r="D180" s="116" t="s">
        <v>877</v>
      </c>
      <c r="E180" s="320">
        <v>30886</v>
      </c>
    </row>
    <row r="181" spans="1:5" ht="12.75" customHeight="1">
      <c r="A181" s="116"/>
      <c r="B181" s="116"/>
      <c r="C181"/>
      <c r="D181" s="116"/>
      <c r="E181" s="320"/>
    </row>
    <row r="182" spans="1:5" ht="12.75" customHeight="1">
      <c r="A182" s="116" t="s">
        <v>874</v>
      </c>
      <c r="B182" s="116" t="s">
        <v>879</v>
      </c>
      <c r="C182" t="s">
        <v>878</v>
      </c>
      <c r="D182" s="116" t="s">
        <v>877</v>
      </c>
      <c r="E182" s="320">
        <v>35680</v>
      </c>
    </row>
    <row r="183" spans="1:5" ht="12.75" customHeight="1">
      <c r="A183" s="116" t="s">
        <v>880</v>
      </c>
      <c r="B183" s="116" t="s">
        <v>879</v>
      </c>
      <c r="C183" t="s">
        <v>878</v>
      </c>
      <c r="D183" s="116" t="s">
        <v>877</v>
      </c>
      <c r="E183" s="320">
        <v>37383</v>
      </c>
    </row>
    <row r="184" spans="1:5" ht="12.75" customHeight="1">
      <c r="A184" s="116" t="s">
        <v>881</v>
      </c>
      <c r="B184" s="116" t="s">
        <v>879</v>
      </c>
      <c r="C184" t="s">
        <v>878</v>
      </c>
      <c r="D184" s="116" t="s">
        <v>877</v>
      </c>
      <c r="E184" s="320">
        <v>37995</v>
      </c>
    </row>
    <row r="185" spans="1:5" ht="12.75" customHeight="1">
      <c r="A185" s="116" t="s">
        <v>881</v>
      </c>
      <c r="B185" s="116" t="s">
        <v>879</v>
      </c>
      <c r="C185" t="s">
        <v>878</v>
      </c>
      <c r="D185" s="116" t="s">
        <v>882</v>
      </c>
      <c r="E185" s="320">
        <v>39746</v>
      </c>
    </row>
    <row r="186" spans="1:5" ht="12.75" customHeight="1">
      <c r="A186" s="116" t="s">
        <v>881</v>
      </c>
      <c r="B186" s="116" t="s">
        <v>879</v>
      </c>
      <c r="C186" t="s">
        <v>883</v>
      </c>
      <c r="D186" s="116" t="s">
        <v>877</v>
      </c>
      <c r="E186" s="320">
        <v>40330</v>
      </c>
    </row>
    <row r="187" spans="1:5" ht="12.75" customHeight="1">
      <c r="A187" s="116" t="s">
        <v>884</v>
      </c>
      <c r="B187" s="116" t="s">
        <v>879</v>
      </c>
      <c r="C187" t="s">
        <v>883</v>
      </c>
      <c r="D187" s="116" t="s">
        <v>877</v>
      </c>
      <c r="E187" s="320">
        <v>40645</v>
      </c>
    </row>
    <row r="188" spans="1:5" ht="12.75" customHeight="1">
      <c r="A188" s="116" t="s">
        <v>884</v>
      </c>
      <c r="B188" s="116" t="s">
        <v>879</v>
      </c>
      <c r="C188" t="s">
        <v>883</v>
      </c>
      <c r="D188" s="116" t="s">
        <v>882</v>
      </c>
      <c r="E188" s="320">
        <v>42397</v>
      </c>
    </row>
    <row r="189" spans="1:5" ht="12.75" customHeight="1">
      <c r="A189"/>
      <c r="B189"/>
      <c r="C189"/>
      <c r="D189"/>
      <c r="E189" s="320"/>
    </row>
    <row r="190" spans="1:5" ht="12.75" customHeight="1">
      <c r="A190" s="387" t="s">
        <v>710</v>
      </c>
      <c r="B190" s="322"/>
      <c r="C190" s="322"/>
      <c r="D190" s="322"/>
      <c r="E190" s="323"/>
    </row>
    <row r="191" spans="1:5" ht="12.75" customHeight="1">
      <c r="A191"/>
      <c r="B191"/>
      <c r="C191"/>
      <c r="D191"/>
      <c r="E191" s="320"/>
    </row>
    <row r="192" spans="1:5" ht="12.75" customHeight="1">
      <c r="A192" s="388" t="s">
        <v>102</v>
      </c>
      <c r="B192" s="388" t="s">
        <v>103</v>
      </c>
      <c r="C192" s="388" t="s">
        <v>104</v>
      </c>
      <c r="D192" s="388" t="s">
        <v>105</v>
      </c>
      <c r="E192" s="328" t="s">
        <v>106</v>
      </c>
    </row>
    <row r="193" spans="1:5" ht="12.75" customHeight="1">
      <c r="A193" s="388"/>
      <c r="B193" s="388"/>
      <c r="C193" s="388"/>
      <c r="D193" s="388"/>
      <c r="E193" s="328"/>
    </row>
    <row r="194" spans="1:5" ht="12.75" customHeight="1">
      <c r="A194" s="116" t="s">
        <v>885</v>
      </c>
      <c r="B194"/>
      <c r="C194" t="s">
        <v>886</v>
      </c>
      <c r="D194" t="s">
        <v>887</v>
      </c>
      <c r="E194" s="320">
        <v>73092</v>
      </c>
    </row>
    <row r="195" spans="1:5" ht="12.75" customHeight="1">
      <c r="A195"/>
      <c r="B195"/>
      <c r="C195"/>
      <c r="D195"/>
      <c r="E195" s="325"/>
    </row>
    <row r="196" spans="1:5" ht="12.75" customHeight="1">
      <c r="A196" s="389"/>
      <c r="B196"/>
      <c r="C196"/>
      <c r="D196"/>
      <c r="E196" s="325"/>
    </row>
    <row r="197" spans="1:5" ht="12.75" customHeight="1">
      <c r="A197"/>
      <c r="B197"/>
      <c r="C197"/>
      <c r="D197"/>
      <c r="E197" s="320"/>
    </row>
    <row r="198" spans="1:5" ht="12.75" customHeight="1">
      <c r="A198" s="388"/>
      <c r="B198" s="388"/>
      <c r="C198" s="388"/>
      <c r="D198" s="388"/>
      <c r="E198" s="328"/>
    </row>
    <row r="199" spans="1:5" ht="12.75" customHeight="1">
      <c r="A199" s="388"/>
      <c r="B199" s="388"/>
      <c r="C199" s="388"/>
      <c r="D199" s="388"/>
      <c r="E199" s="328"/>
    </row>
    <row r="200" spans="1:5" ht="12.75" customHeight="1">
      <c r="A200"/>
      <c r="B200" s="169"/>
      <c r="C200" s="170"/>
      <c r="D200" s="171"/>
      <c r="E200" s="320"/>
    </row>
    <row r="201" spans="1:5" ht="12.75" customHeight="1">
      <c r="A201"/>
      <c r="B201" s="169"/>
      <c r="C201" s="170"/>
      <c r="D201" s="171"/>
      <c r="E201" s="320"/>
    </row>
    <row r="202" spans="1:5" ht="12.75" customHeight="1">
      <c r="A202"/>
      <c r="B202" s="390"/>
      <c r="C202" s="170"/>
      <c r="D202" s="171"/>
      <c r="E202" s="320"/>
    </row>
    <row r="203" spans="1:5" ht="12.75" customHeight="1">
      <c r="A203"/>
      <c r="B203" s="169"/>
      <c r="C203" s="170"/>
      <c r="D203" s="171"/>
      <c r="E203" s="320"/>
    </row>
    <row r="204" spans="1:5" ht="12.75" customHeight="1">
      <c r="A204"/>
      <c r="B204" s="169"/>
      <c r="C204" s="170"/>
      <c r="D204" s="171"/>
      <c r="E204" s="320"/>
    </row>
    <row r="205" spans="1:5" ht="12.75" customHeight="1">
      <c r="A205"/>
      <c r="B205" s="169"/>
      <c r="C205" s="170"/>
      <c r="D205" s="171"/>
      <c r="E205" s="320"/>
    </row>
    <row r="206" spans="1:5" ht="12.75" customHeight="1">
      <c r="A206"/>
      <c r="B206" s="169"/>
      <c r="C206" s="170"/>
      <c r="D206" s="171"/>
      <c r="E206" s="320"/>
    </row>
    <row r="207" spans="1:5" ht="12.75" customHeight="1">
      <c r="A207"/>
      <c r="B207" s="169"/>
      <c r="C207" s="170"/>
      <c r="D207" s="171"/>
      <c r="E207" s="320"/>
    </row>
    <row r="208" spans="1:5" ht="12.75" customHeight="1">
      <c r="A208"/>
      <c r="B208" s="169"/>
      <c r="C208" s="170"/>
      <c r="D208" s="171"/>
      <c r="E208" s="320"/>
    </row>
    <row r="209" spans="1:5" ht="12.75" customHeight="1">
      <c r="A209"/>
      <c r="B209" s="169"/>
      <c r="C209" s="170"/>
      <c r="D209" s="171"/>
      <c r="E209" s="320"/>
    </row>
    <row r="210" spans="1:5" ht="12.75" customHeight="1">
      <c r="A210"/>
      <c r="B210" s="169"/>
      <c r="C210" s="170"/>
      <c r="D210" s="171"/>
      <c r="E210" s="320"/>
    </row>
    <row r="211" spans="1:5" ht="12.75" customHeight="1">
      <c r="A211"/>
      <c r="B211" s="169"/>
      <c r="C211" s="170"/>
      <c r="D211" s="171"/>
      <c r="E211" s="320"/>
    </row>
    <row r="212" spans="1:5" ht="12.75" customHeight="1">
      <c r="A212"/>
      <c r="B212"/>
      <c r="C212"/>
      <c r="D212"/>
      <c r="E212" s="325"/>
    </row>
    <row r="213" spans="1:5" ht="12.75" customHeight="1">
      <c r="A213" s="389"/>
      <c r="B213"/>
      <c r="C213"/>
      <c r="D213"/>
      <c r="E213" s="325"/>
    </row>
    <row r="214" spans="1:5" ht="12.75" customHeight="1">
      <c r="A214"/>
      <c r="B214"/>
      <c r="C214"/>
      <c r="D214"/>
      <c r="E214" s="320"/>
    </row>
    <row r="215" spans="1:5" ht="12.75" customHeight="1">
      <c r="A215" s="388"/>
      <c r="B215" s="388"/>
      <c r="C215" s="388"/>
      <c r="D215" s="388"/>
      <c r="E215" s="328"/>
    </row>
    <row r="216" spans="1:5" ht="12.75" customHeight="1">
      <c r="A216" s="388"/>
      <c r="B216" s="388"/>
      <c r="C216" s="388"/>
      <c r="D216" s="388"/>
      <c r="E216" s="328"/>
    </row>
    <row r="217" spans="1:5" ht="12.75" customHeight="1">
      <c r="A217"/>
      <c r="B217" s="171"/>
      <c r="C217" s="170"/>
      <c r="D217" s="171"/>
      <c r="E217" s="320"/>
    </row>
    <row r="218" spans="1:5" ht="12.75" customHeight="1">
      <c r="A218"/>
      <c r="B218" s="171"/>
      <c r="C218" s="170"/>
      <c r="D218" s="171"/>
      <c r="E218" s="320"/>
    </row>
    <row r="219" spans="1:5" ht="12.75" customHeight="1">
      <c r="A219"/>
      <c r="B219" s="171"/>
      <c r="C219" s="170"/>
      <c r="D219" s="171"/>
      <c r="E219" s="320"/>
    </row>
    <row r="220" spans="1:5" ht="12.75" customHeight="1">
      <c r="A220"/>
      <c r="B220" s="171"/>
      <c r="C220" s="170"/>
      <c r="D220" s="171"/>
      <c r="E220" s="320"/>
    </row>
    <row r="221" spans="1:5" ht="12.75" customHeight="1">
      <c r="A221"/>
      <c r="B221" s="171"/>
      <c r="C221" s="170"/>
      <c r="D221" s="171"/>
      <c r="E221" s="320"/>
    </row>
    <row r="222" spans="1:5" ht="12.75" customHeight="1">
      <c r="A222"/>
      <c r="B222" s="171"/>
      <c r="C222" s="170"/>
      <c r="D222" s="171"/>
      <c r="E222" s="320"/>
    </row>
    <row r="223" spans="1:5" ht="12.75" customHeight="1">
      <c r="A223"/>
      <c r="B223" s="171"/>
      <c r="C223" s="170"/>
      <c r="D223" s="391"/>
      <c r="E223" s="320"/>
    </row>
    <row r="224" spans="1:5" ht="12.75" customHeight="1">
      <c r="A224"/>
      <c r="B224"/>
      <c r="C224"/>
      <c r="D224"/>
      <c r="E224" s="325"/>
    </row>
    <row r="225" spans="1:5" ht="12.75" customHeight="1">
      <c r="A225" s="389"/>
      <c r="B225"/>
      <c r="C225"/>
      <c r="D225"/>
      <c r="E225" s="325"/>
    </row>
    <row r="226" spans="1:5" ht="12.75" customHeight="1">
      <c r="A226"/>
      <c r="B226"/>
      <c r="C226"/>
      <c r="D226"/>
      <c r="E226" s="320"/>
    </row>
    <row r="227" spans="1:5" ht="12.75" customHeight="1">
      <c r="A227" s="388"/>
      <c r="B227" s="388"/>
      <c r="C227" s="388"/>
      <c r="D227" s="388"/>
      <c r="E227" s="328"/>
    </row>
    <row r="228" spans="1:5" ht="12.75" customHeight="1">
      <c r="A228" s="388"/>
      <c r="B228" s="388"/>
      <c r="C228" s="388"/>
      <c r="D228" s="388"/>
      <c r="E228" s="328"/>
    </row>
    <row r="229" spans="1:5" ht="12.75" customHeight="1">
      <c r="A229"/>
      <c r="B229" s="171"/>
      <c r="C229" s="170"/>
      <c r="D229" s="171"/>
      <c r="E229" s="320"/>
    </row>
    <row r="230" spans="1:5" ht="12.75" customHeight="1">
      <c r="A230"/>
      <c r="B230" s="171"/>
      <c r="C230" s="170"/>
      <c r="D230" s="171"/>
      <c r="E230" s="320"/>
    </row>
    <row r="231" spans="1:5" ht="12.75" customHeight="1">
      <c r="A231"/>
      <c r="B231" s="171"/>
      <c r="C231" s="170"/>
      <c r="D231" s="171"/>
      <c r="E231" s="320"/>
    </row>
    <row r="232" spans="1:5" ht="12.75" customHeight="1">
      <c r="A232"/>
      <c r="B232" s="171"/>
      <c r="C232" s="170"/>
      <c r="D232" s="171"/>
      <c r="E232" s="320"/>
    </row>
    <row r="233" spans="1:5" ht="12.75" customHeight="1">
      <c r="A233"/>
      <c r="B233" s="171"/>
      <c r="C233" s="170"/>
      <c r="D233" s="171"/>
      <c r="E233" s="320"/>
    </row>
    <row r="234" spans="1:5" ht="12.75" customHeight="1">
      <c r="A234"/>
      <c r="B234" s="171"/>
      <c r="C234" s="170"/>
      <c r="D234" s="171"/>
      <c r="E234" s="320"/>
    </row>
    <row r="235" spans="1:5" ht="12.75" customHeight="1">
      <c r="A235" s="389"/>
      <c r="B235"/>
      <c r="C235"/>
      <c r="D235"/>
      <c r="E235" s="325"/>
    </row>
    <row r="236" spans="1:5" ht="12.75" customHeight="1">
      <c r="A236"/>
      <c r="B236"/>
      <c r="C236"/>
      <c r="D236"/>
      <c r="E236" s="320"/>
    </row>
    <row r="237" spans="1:5" ht="12.75" customHeight="1">
      <c r="A237" s="388"/>
      <c r="B237" s="388"/>
      <c r="C237" s="388"/>
      <c r="D237" s="388"/>
      <c r="E237" s="328"/>
    </row>
    <row r="238" spans="1:5" ht="12.75" customHeight="1">
      <c r="A238" s="388"/>
      <c r="B238" s="388"/>
      <c r="C238" s="388"/>
      <c r="D238" s="388"/>
      <c r="E238" s="328"/>
    </row>
    <row r="239" spans="1:5" ht="12.75" customHeight="1">
      <c r="A239" s="371"/>
      <c r="B239" s="372"/>
      <c r="C239" s="373"/>
      <c r="D239" s="374"/>
      <c r="E239" s="320"/>
    </row>
    <row r="240" spans="1:5" ht="12.75" customHeight="1">
      <c r="A240" s="371"/>
      <c r="B240" s="372"/>
      <c r="C240" s="373"/>
      <c r="D240" s="374"/>
      <c r="E240" s="320"/>
    </row>
    <row r="241" spans="1:5" ht="12.75" customHeight="1">
      <c r="A241" s="371"/>
      <c r="B241" s="372"/>
      <c r="C241" s="373"/>
      <c r="D241" s="374"/>
      <c r="E241" s="320"/>
    </row>
    <row r="242" spans="1:5" ht="12.75" customHeight="1">
      <c r="A242" s="371"/>
      <c r="B242" s="372"/>
      <c r="C242" s="373"/>
      <c r="D242" s="374"/>
      <c r="E242" s="320"/>
    </row>
    <row r="243" spans="1:5" ht="12.75" customHeight="1">
      <c r="A243" s="371"/>
      <c r="B243" s="372"/>
      <c r="C243" s="373"/>
      <c r="D243" s="374"/>
      <c r="E243" s="320"/>
    </row>
    <row r="244" spans="1:5" ht="12.75" customHeight="1">
      <c r="A244" s="371"/>
      <c r="B244" s="372"/>
      <c r="C244" s="373"/>
      <c r="D244" s="374"/>
      <c r="E244" s="320"/>
    </row>
    <row r="245" spans="1:5" ht="12.75" customHeight="1">
      <c r="A245" s="371"/>
      <c r="B245" s="372"/>
      <c r="C245" s="373"/>
      <c r="D245" s="374"/>
      <c r="E245" s="320"/>
    </row>
    <row r="246" spans="1:5" ht="12.75" customHeight="1">
      <c r="A246"/>
      <c r="B246"/>
      <c r="C246"/>
      <c r="D246"/>
      <c r="E246" s="325"/>
    </row>
    <row r="247" spans="1:5" ht="12.75" customHeight="1">
      <c r="A247"/>
      <c r="B247"/>
      <c r="C247"/>
      <c r="D247"/>
      <c r="E247" s="325"/>
    </row>
    <row r="248" spans="1:5" ht="12.75" customHeight="1">
      <c r="A248" s="389"/>
      <c r="B248"/>
      <c r="C248"/>
      <c r="D248"/>
      <c r="E248" s="325"/>
    </row>
    <row r="249" spans="1:5" ht="12.75" customHeight="1">
      <c r="A249"/>
      <c r="B249"/>
      <c r="C249"/>
      <c r="D249"/>
      <c r="E249" s="320"/>
    </row>
    <row r="250" spans="1:5" ht="12.75" customHeight="1">
      <c r="A250" s="388"/>
      <c r="B250" s="388"/>
      <c r="C250" s="388"/>
      <c r="D250" s="388"/>
      <c r="E250" s="328"/>
    </row>
    <row r="251" spans="1:5" ht="12.75" customHeight="1">
      <c r="A251"/>
      <c r="B251"/>
      <c r="C251"/>
      <c r="D251"/>
      <c r="E251" s="325"/>
    </row>
    <row r="252" spans="1:5" ht="12.75" customHeight="1">
      <c r="A252"/>
      <c r="B252"/>
      <c r="C252"/>
      <c r="D252"/>
      <c r="E252" s="320"/>
    </row>
    <row r="253" spans="1:5" ht="12.75" customHeight="1">
      <c r="A253"/>
      <c r="B253"/>
      <c r="C253"/>
      <c r="D253"/>
      <c r="E253" s="320"/>
    </row>
    <row r="254" spans="1:5" ht="12.75" customHeight="1">
      <c r="A254"/>
      <c r="B254"/>
      <c r="C254"/>
      <c r="D254"/>
      <c r="E254" s="320"/>
    </row>
    <row r="255" spans="1:5" ht="12.75" customHeight="1">
      <c r="A255"/>
      <c r="B255"/>
      <c r="C255"/>
      <c r="D255"/>
      <c r="E255" s="320"/>
    </row>
    <row r="256" spans="1:5" ht="12.75" customHeight="1">
      <c r="A256"/>
      <c r="B256"/>
      <c r="C256"/>
      <c r="D256"/>
      <c r="E256" s="320"/>
    </row>
    <row r="257" spans="1:5" ht="12.75" customHeight="1">
      <c r="A257"/>
      <c r="B257"/>
      <c r="C257"/>
      <c r="D257"/>
      <c r="E257" s="320"/>
    </row>
    <row r="258" spans="1:5" ht="12.75" customHeight="1">
      <c r="A258"/>
      <c r="B258"/>
      <c r="C258"/>
      <c r="D258"/>
      <c r="E258" s="320"/>
    </row>
    <row r="259" spans="1:5" ht="12.75" customHeight="1">
      <c r="A259"/>
      <c r="B259"/>
      <c r="C259"/>
      <c r="D259"/>
      <c r="E259" s="320"/>
    </row>
    <row r="260" spans="1:5" ht="12.75" customHeight="1">
      <c r="A260"/>
      <c r="B260"/>
      <c r="C260"/>
      <c r="D260"/>
      <c r="E260" s="320"/>
    </row>
    <row r="261" spans="1:5" ht="12.75" customHeight="1">
      <c r="A261"/>
      <c r="B261"/>
      <c r="C261"/>
      <c r="D261"/>
      <c r="E261" s="320"/>
    </row>
    <row r="262" spans="1:5" ht="12.75" customHeight="1">
      <c r="A262"/>
      <c r="B262"/>
      <c r="C262"/>
      <c r="D262"/>
      <c r="E262" s="325"/>
    </row>
    <row r="263" spans="1:5" ht="12.75" customHeight="1">
      <c r="A263" s="389"/>
      <c r="B263"/>
      <c r="C263"/>
      <c r="D263"/>
      <c r="E263" s="325"/>
    </row>
    <row r="264" spans="1:5" ht="12.75" customHeight="1">
      <c r="A264"/>
      <c r="B264"/>
      <c r="C264"/>
      <c r="D264"/>
      <c r="E264" s="320"/>
    </row>
    <row r="265" spans="1:5" ht="12.75" customHeight="1">
      <c r="A265" s="388"/>
      <c r="B265" s="388"/>
      <c r="C265" s="388"/>
      <c r="D265" s="388"/>
      <c r="E265" s="328"/>
    </row>
    <row r="266" spans="1:5" ht="12.75" customHeight="1">
      <c r="A266"/>
      <c r="B266"/>
      <c r="C266"/>
      <c r="D266"/>
      <c r="E266" s="325"/>
    </row>
    <row r="267" spans="1:5" ht="12.75" customHeight="1">
      <c r="A267"/>
      <c r="B267"/>
      <c r="C267"/>
      <c r="D267"/>
      <c r="E267" s="325"/>
    </row>
    <row r="268" spans="1:5" ht="12.75" customHeight="1">
      <c r="A268"/>
      <c r="B268"/>
      <c r="C268"/>
      <c r="D268"/>
      <c r="E268" s="325"/>
    </row>
    <row r="269" spans="1:5" ht="12.75" customHeight="1">
      <c r="A269"/>
      <c r="B269"/>
      <c r="C269"/>
      <c r="D269"/>
      <c r="E269" s="325"/>
    </row>
    <row r="270" spans="1:5" ht="12.75" customHeight="1">
      <c r="A270" s="389"/>
      <c r="B270"/>
      <c r="C270"/>
      <c r="D270"/>
      <c r="E270" s="325"/>
    </row>
    <row r="271" spans="1:5" ht="12.75" customHeight="1">
      <c r="A271"/>
      <c r="B271"/>
      <c r="C271"/>
      <c r="D271"/>
      <c r="E271" s="320"/>
    </row>
    <row r="272" spans="1:5" ht="12.75" customHeight="1">
      <c r="A272" s="388"/>
      <c r="B272" s="388"/>
      <c r="C272" s="388"/>
      <c r="D272" s="388"/>
      <c r="E272" s="328"/>
    </row>
    <row r="273" spans="1:5" ht="12.75" customHeight="1">
      <c r="A273"/>
      <c r="B273"/>
      <c r="C273"/>
      <c r="D273"/>
      <c r="E273" s="325"/>
    </row>
    <row r="274" spans="1:5" ht="12.75" customHeight="1">
      <c r="A274"/>
      <c r="B274"/>
      <c r="C274"/>
      <c r="D274"/>
      <c r="E274" s="320"/>
    </row>
    <row r="275" spans="1:5" ht="12.75" customHeight="1">
      <c r="A275"/>
      <c r="B275"/>
      <c r="C275"/>
      <c r="D275"/>
      <c r="E275" s="320"/>
    </row>
    <row r="276" spans="1:5" ht="12.75" customHeight="1">
      <c r="A276"/>
      <c r="B276"/>
      <c r="C276"/>
      <c r="D276"/>
      <c r="E276" s="320"/>
    </row>
    <row r="277" spans="1:5" ht="12.75" customHeight="1">
      <c r="A277"/>
      <c r="B277"/>
      <c r="C277"/>
      <c r="D277"/>
      <c r="E277" s="320"/>
    </row>
    <row r="278" spans="1:5" ht="12.75" customHeight="1">
      <c r="A278"/>
      <c r="B278"/>
      <c r="C278"/>
      <c r="D278"/>
      <c r="E278" s="320"/>
    </row>
    <row r="279" spans="1:5" ht="12.75" customHeight="1">
      <c r="A279"/>
      <c r="B279"/>
      <c r="C279"/>
      <c r="D279"/>
      <c r="E279" s="320"/>
    </row>
    <row r="280" spans="1:5" ht="12.75" customHeight="1">
      <c r="A280"/>
      <c r="B280"/>
      <c r="C280"/>
      <c r="D280"/>
      <c r="E280" s="320"/>
    </row>
    <row r="281" spans="1:5" ht="12.75" customHeight="1">
      <c r="A281"/>
      <c r="B281"/>
      <c r="C281"/>
      <c r="D281"/>
      <c r="E281" s="320"/>
    </row>
    <row r="282" spans="1:5" ht="12.75" customHeight="1">
      <c r="A282"/>
      <c r="B282"/>
      <c r="C282"/>
      <c r="D282"/>
      <c r="E282" s="325"/>
    </row>
    <row r="283" spans="1:5" ht="12.75" customHeight="1">
      <c r="A283"/>
      <c r="B283"/>
      <c r="C283"/>
      <c r="D283"/>
      <c r="E283" s="320"/>
    </row>
    <row r="284" spans="1:5" ht="12.75" customHeight="1">
      <c r="A284"/>
      <c r="B284"/>
      <c r="C284"/>
      <c r="D284"/>
      <c r="E284" s="320"/>
    </row>
    <row r="285" spans="1:5" ht="12.75" customHeight="1">
      <c r="A285"/>
      <c r="B285"/>
      <c r="C285"/>
      <c r="D285"/>
      <c r="E285" s="325"/>
    </row>
    <row r="286" spans="1:5" ht="12.75" customHeight="1">
      <c r="A286"/>
      <c r="B286"/>
      <c r="C286"/>
      <c r="D286"/>
      <c r="E286" s="32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http://purl.org/dc/elements/1.1/"/>
    <ds:schemaRef ds:uri="a2f9eadd-767a-4e4c-acd7-c74aa9ecaeb6"/>
    <ds:schemaRef ds:uri="http://www.w3.org/XML/1998/namespace"/>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8070766a-c1f9-49ab-b186-810eb7e233e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2021-09-06T10:14:04Z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